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fe347\Desktop\MDCAT_Data\"/>
    </mc:Choice>
  </mc:AlternateContent>
  <bookViews>
    <workbookView xWindow="0" yWindow="0" windowWidth="20490" windowHeight="7740"/>
  </bookViews>
  <sheets>
    <sheet name="Citywise Test Center Summary " sheetId="1" r:id="rId1"/>
  </sheets>
  <calcPr calcId="162913"/>
</workbook>
</file>

<file path=xl/calcChain.xml><?xml version="1.0" encoding="utf-8"?>
<calcChain xmlns="http://schemas.openxmlformats.org/spreadsheetml/2006/main">
  <c r="F202" i="1" l="1"/>
  <c r="E202" i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6" i="1"/>
  <c r="B5" i="1"/>
</calcChain>
</file>

<file path=xl/sharedStrings.xml><?xml version="1.0" encoding="utf-8"?>
<sst xmlns="http://schemas.openxmlformats.org/spreadsheetml/2006/main" count="408" uniqueCount="224">
  <si>
    <t>TEST CENTERS DETAIL FOR MDCAT 2020-21 TO BE CONDUCTED ON 15th NOVEMBER 2020</t>
  </si>
  <si>
    <t>Sr. No.</t>
  </si>
  <si>
    <t>Test City</t>
  </si>
  <si>
    <t>Test Center</t>
  </si>
  <si>
    <t>No. of Candidates</t>
  </si>
  <si>
    <t>City Wise Count</t>
  </si>
  <si>
    <t>ABBOTTABAD</t>
  </si>
  <si>
    <t>SHAHEEN INTERNATIONAL SCHOOL &amp; COLLEGE, MANDIAN, ABBOTTABAD</t>
  </si>
  <si>
    <t>MODERN SCHOOL SYSTEM, NEAR AYUB MEDICAL COLLEGE, MANSEHRA ROAD, ABBOTTABAD</t>
  </si>
  <si>
    <t>SCHOLARS ISLAMIC PUBLIC SCHOOL, 70-IQBAL ROAD, SUPPLY,  ABBOTTABAD</t>
  </si>
  <si>
    <t>TAMEER-I-WATTAN PUBLIC SCHOOL &amp; COLLEGE, JINNAHABAD, MANDIAN, ABBOTTABAD</t>
  </si>
  <si>
    <t>INTERNATIONAL PUBLIC SCHOOL (BOYS CAMPUS), NEAR SETHI MASJID, ABBOTTABAD</t>
  </si>
  <si>
    <t>BAHAWALPUR</t>
  </si>
  <si>
    <t>PUNJAB GROUP OF COLLEGE, MODEL TOWN-A, 26-C, SHABBIR SHAHEED ROAD, BAHAWALPUR</t>
  </si>
  <si>
    <t>PUNJAB COLLEGE, YAZMAN ROAD, NEAR CITY SCHOOL, BAHAWALPUR</t>
  </si>
  <si>
    <t>GOVT. SATELLITE TOWN GIRLS DEGREE COLLEGE, BAGHDAD ROAD, NEAR HUSSAIN CHOWK, BAHAWALPUR</t>
  </si>
  <si>
    <t>ALLAMA IQBAL SCIENCE COLLEGE, OPPOSITE DC OFFICE, GOHEER TOWN, BAHAWALPUR</t>
  </si>
  <si>
    <t>GOVT. SADIQ EGERTON COLLEGE, NEAR GPO, BAHAWALPUR</t>
  </si>
  <si>
    <t>GOVT. SADIQ MODEL GIRLS HIGH SCHOOL, NEAR UNIVERSITY CHOWK, BAHAWALPUR</t>
  </si>
  <si>
    <t>BANNU</t>
  </si>
  <si>
    <t>GOVT. POSTGRADUATE COLLEGE FOR BOYS, BANNU</t>
  </si>
  <si>
    <t>GOVT. COMMERCE COLLEGE NO 2, DIKHAN ROAD, BANNU</t>
  </si>
  <si>
    <t>GOVT. DEGREE COLLEGE, SIKANDAR KHEL, BANNU</t>
  </si>
  <si>
    <t>D.I KHAN</t>
  </si>
  <si>
    <t>GOVT. ISLAMIA HIGHER SECONDARY SCHOOL NO. 2, DERA ISMAIL KHAN</t>
  </si>
  <si>
    <t>GOVT. HIGHER SECONDARY SCHOOL NO. 4, WEST CIRCULAR ROAD, DERA ISMAIL KHAN</t>
  </si>
  <si>
    <t>PAK PEARL SCHOOL &amp; COLLEGE, NEAR QURESHI MORE, UNIVERSITY ROAD, DERA ISMAIL KHAN</t>
  </si>
  <si>
    <t>PUNJAB GROUP OF COLLEGE, (MERAJ CAMPUS), MAIN BANNU ROAD, SHEIKH YUSUF ADA, DERA ISMAIL KHAN</t>
  </si>
  <si>
    <t>DERA GHAZI KHAN</t>
  </si>
  <si>
    <t>SCIENCE INSTITUTE OF TECHNOLOGY, MOHSIN TOWN, SANGAM CHOWK, PUL DAT, DERA GHAZI KHAN</t>
  </si>
  <si>
    <t>GOVT. DEGREE COLLEGE, BLOCK NO.17, NEAR SARDAR ZULFIQAR ALI KHAN RESIDENCY, DERA GHAZI KHAN</t>
  </si>
  <si>
    <t>PUNJAB GROUP OF COLLEGE, NEAR SULTANIA MART, DERA GHAZI KHAN</t>
  </si>
  <si>
    <t>DIVISIONAL PUBLIC SCHOOL &amp; COLLEGE, CIVIL LINES AREA, NEAR WILD LIFE PARK, DERA GHAZI KHAN</t>
  </si>
  <si>
    <t>FAISALABAD</t>
  </si>
  <si>
    <t>GOVT. COLLEGE WOMEN UNIVERSITY, (AMNA-BLOCK), ARFA KAREEM ROAD, FAISALABAD</t>
  </si>
  <si>
    <t>SKANS SCHOOL OF ACCOUNTANCY, P-13/3, WEST CANAL ROAD, OPPOSITE HONDA SHOW ROOM, AMIN TOWN, FAISALABAD</t>
  </si>
  <si>
    <t>PUNJAB COLLEGE FOR WOMEN, NO. 01, 108-C, PEOPLES COLONY NO. 01, JARANWALA ROAD, FAISALABAD</t>
  </si>
  <si>
    <t>PUNJAB COLLEGE FOR WOMEN, NO. 02, 108-C, PEOPLES COLONY NO. 01, JARANWALA ROAD, FAISALABAD</t>
  </si>
  <si>
    <t>PUNJAB COLLEGE OF SCIENCE FOR BOYS, P-404, TEZAB MILL CHOWK, JARANWALA ROAD, FAISALABAD</t>
  </si>
  <si>
    <t>PUNJAB COLLEGE OF SCIENCE FOR GIRLS, P-404, TEZAB MILL CHOWK, JARANWALA ROAD, FAISALABAD</t>
  </si>
  <si>
    <t>PUNJAB COLLEGE, (NEW CAMPUS NO. 1), 5-KM, MAIN JARANWALA ROAD, NEAR PSO PETROL PUMP, FAISALABAD</t>
  </si>
  <si>
    <t>PUNJAB COLLEGE, (NEW CAMPUS NO. 2), 5-KM, MAIN JARANWALA ROAD, NEAR PSO PETROL PUMP, FAISALABAD</t>
  </si>
  <si>
    <t>PUNJAB COLLEGE, PUNJ PULIAN STOP, DAEWOO ROAD, FAISALABAD</t>
  </si>
  <si>
    <t>PUNJAB COLLEGE, OPPOSITE NIBGE, JHANG ROAD, FAISALABAD</t>
  </si>
  <si>
    <t xml:space="preserve">PUNJAB COLLEGE OF COMMERCE, 23-A, BATALA COLONY, NEAR HAMEED PALACE, FAISALABAD </t>
  </si>
  <si>
    <t>GAWADAR</t>
  </si>
  <si>
    <t>GDA PUBLIC HIGHER SECONDARY SCHOOL, COMMERCIAL EAST ROAD, GWADAR</t>
  </si>
  <si>
    <t>GILGIT</t>
  </si>
  <si>
    <t>KARAKORAM INTERNATIONAL UNIVERSITY, (MAIN CAMPUS) UNIVERSITY ROAD, GILGIT</t>
  </si>
  <si>
    <t>GUJRANWALA</t>
  </si>
  <si>
    <t>GOVT. FMF POSTGRADUATE COLLEGE FOR BOYS (OLD BLOCK), PEOPLES COLONY, GUJRANWALA</t>
  </si>
  <si>
    <t>GOVT. FMF POSTGRADUATE COLLEGE FOR BOYS (NEW BLOCK), PEOPLES COLONY, GUJRANWALA</t>
  </si>
  <si>
    <t xml:space="preserve">THE EDUCATORS COLLEGE, SHAHEENABAD, G. T. ROAD, GUJRANWALA </t>
  </si>
  <si>
    <t>GIFT UNIVERSITY, PINDI BYPASS, GUJRANWALA</t>
  </si>
  <si>
    <t>GOVT. COMPREHENSIVE HIGH SCHOOL, MODEL TOWN, GUJRANWALA</t>
  </si>
  <si>
    <t>PUNJAB COLLEGE OF COMMERCE, G. T. ROAD, GUJRANWALA</t>
  </si>
  <si>
    <t>GUJRAT</t>
  </si>
  <si>
    <t>SUPERIOR COLLEGE, OPPOSITE SERVICE FACTORY, G.T. ROAD, GUJRAT</t>
  </si>
  <si>
    <t>GOVT. COLLEGE OF COMMERCE, JALALPUR JATTAN ROAD, OPPOSITE BOLY, GUJRAT</t>
  </si>
  <si>
    <t>HARIPUR</t>
  </si>
  <si>
    <t>SIR SYED PUBLIC SCHOOL AND COLLEGE, (BOYS SECTION), HARIPUR</t>
  </si>
  <si>
    <t>SIR SYED PUBLIC SCHOOL AND COLLEGE, (GIRLS SECTION), HARIPUR</t>
  </si>
  <si>
    <t>HASSANABDAL</t>
  </si>
  <si>
    <t>GOVT. BOYS HIGHER SECONDARY SCHOOL, GURUDWARA ROAD, HASSAN ABDAL</t>
  </si>
  <si>
    <t>HYDERABAD</t>
  </si>
  <si>
    <t>GOVT. ELEMENTARY COLLEGE FOR MEN, OPPOSITE PIGGOTT SCHOOL, TILAK CHARI, HYDERABAD</t>
  </si>
  <si>
    <t>PIGGOTT MEMORIAL GIRLS HIGHER SECONDARY SCHOOL, JACOB ROAD, TILAK INCLINE, HYDERABAD</t>
  </si>
  <si>
    <t>GOVT. NAZARETH GIRLS COLLEGE, TILAK CHARI, OPPOSITE AL-RAHIM SHOPPING CENTRE, HYDERABAD</t>
  </si>
  <si>
    <t>ISRA UNIVERSITY, HALA ROAD, HYDERABAD</t>
  </si>
  <si>
    <t>GOVT. GIRLS DEGREE COLLEGE, MU DIPLAI RD, ALAMDAR CHOWK, QASIMABAD</t>
  </si>
  <si>
    <t>PHOENIX HIGHER SECONDARY SCHOOL, GULSHAN-E-HABIB, QASIMABAD, HYDERABAD</t>
  </si>
  <si>
    <t>GOVT. DEGREE COLLEGE FOR BOYS, LATIFABAD NO 9, HYDERABAD</t>
  </si>
  <si>
    <t>SHAH LATIF GIRLS COLLEGE, LATIFABAD NO 6, HYDERBABAD</t>
  </si>
  <si>
    <t>GOVT. (N) NOOR MUHAMMAD HIGH SCHOOL, TOWER MARKET, HYDERABAD</t>
  </si>
  <si>
    <t>ZUBAIDA GOVT. COLLEGE, NEAR CENTER JAIL, HYDERABAD</t>
  </si>
  <si>
    <t>KARACHI</t>
  </si>
  <si>
    <t>N.E.D. UNIVERSITY OF ENGINEERING &amp; TECHNOLOGY, UNIVERSITY ROAD, KARACHI</t>
  </si>
  <si>
    <t>ST. PATRICK'S COLLEGE, AHMED MUNIR (S.J) SHAHEED ROAD, SADDAR, KARACHI</t>
  </si>
  <si>
    <t xml:space="preserve">JINNAH POLYTECNIC INSTITUTE (JPI), NEAR MATRIC BOARD OFFICE, NAZIMABAD, KARACHI </t>
  </si>
  <si>
    <t>JINNAH UNIVERSITY FOR WOMEN, 5-C, BLOCK-5, NAZIMABAD, KARACHI</t>
  </si>
  <si>
    <t>KHATOON-E-PAKISTAN GOVT. COLLEGE FOR WOMEN, GULSHAN-E-IQBAL, OPPOSITE LIAQUAT NATIONAL HOSPITAL, KARACHI</t>
  </si>
  <si>
    <t>R.L.A.K GOVT. COLLEGE OF HOME ECONOMICS, GULSHAN-E-IQBAL, OPPOSITE LIAQUAT NATIONAL HOSPITAL, KARACHI</t>
  </si>
  <si>
    <t xml:space="preserve">JINNAH GOVT. COLLEGE NEAR MATRIC BOARD OFFICE, NAZIMABAD, KARACHI </t>
  </si>
  <si>
    <t>D.J SINDH GOVT. SCIENCE COLLEGE, NEAR PAKISTAN CHOWK, DR. ZAI-U-DIN ROAD, SADDAR,KARACHI</t>
  </si>
  <si>
    <t>KHARIAN/JHELUM</t>
  </si>
  <si>
    <t>CADSON COLLEGE OF PHARMACY, BISMILLAH CHOWK, OPPOSITE NOOR MASQUE, G.T ROAD, KHARIAN</t>
  </si>
  <si>
    <t>KOHAT</t>
  </si>
  <si>
    <t>GOVT. DEGREE COLLEGE FOR BOYS, TOWNSHIP KDA, KOHAT</t>
  </si>
  <si>
    <t>GOVT. COMPREHENSIVE HIGH SCHOOL, PINDI ROAD, KOHAT</t>
  </si>
  <si>
    <t>GOVT. HIGH SCHOOL NO.2 FOR BOYS, NEAR HCPG COLLEGE FOR WOMEN, KOHAT</t>
  </si>
  <si>
    <t>LAHORE</t>
  </si>
  <si>
    <t>SKANS SCHOOL OF ACCOUNTANCY, 159-ABUBAKAR BLOCK, NEW GARDEN TOWN, LAHORE</t>
  </si>
  <si>
    <t>SKANS SCHOOL OF ACCOUNTANCY, 1-TARIQ BLOCK, NEW GARDEN TOWN, LAHORE</t>
  </si>
  <si>
    <t>SKANS SCHOOL OF ACCOUNTANCY, 33-SHERSHAH BLOCK, NEW GARDEN TOWN, LAHORE</t>
  </si>
  <si>
    <t>GOVT. SHUHADA-E-APS MEMORIAL MODEL BOYS HIGH SCHOOL, B-BLOCK, MODEL TOWN, LAHORE</t>
  </si>
  <si>
    <t>GOVT. GIRLS HIGH SCHOOL, UMER BLOCK, ALLAMA IQBAL TOWN, LAHORE</t>
  </si>
  <si>
    <t>UNIQUE COLLEGE FOR BOYS, 106-A, NEW MUSLIM TOWN, WAHDAT ROAD, LAHORE</t>
  </si>
  <si>
    <t>UNIQUE HIGH SCHOOL FOR BOYS, 112-A, NEW MUSLIM TOWN, WAHDAT ROAD, LAHORE</t>
  </si>
  <si>
    <t>CIVIL AVIATION AUTHOURITY (CAA) PUBLIC SCHOOL, NEAR GHULAB DAVI HOSPITAL, GULBERG III, FEROZPUR ROAD, LAHORE</t>
  </si>
  <si>
    <t>IBL COLLEGE OF SCIENCE &amp; COMMERCE, 18-C CIVIC CENTER, FAISAL TOWN, LAHORE</t>
  </si>
  <si>
    <t>SUPERIOR COLLEGE TOWNSHIP CAMPUS, PLOT # 25/26, BLOCK- 10, SECTOR B-1, TOWNSHIP, LAHORE</t>
  </si>
  <si>
    <t>ASPIRE COLLEGE, 47- BLOCK 1, HONDA MOR, PECO ROAD, TOWNSHIP, LAHORE</t>
  </si>
  <si>
    <t>ASPIRE COLLEGE, THOKAR CAMPUS, 1 KM OFF RAIWND ROAD, NEAR  FATIMA MASJID, THOKAR NIAZ BAIG, LAHORE</t>
  </si>
  <si>
    <t>AGOSH GRAMMAR SCHOOL FOR GIRLS, SHAH-E-JELLANI ROAD, TOWN SHIP, LAHORE</t>
  </si>
  <si>
    <t>ASPIRE COLLEGE, MAIN KOT KAMBOH STOP, G.T ROAD, MANAWAN, LAHORE</t>
  </si>
  <si>
    <t>UNIVERSITY OF EDUCATION, COLLEGE ROAD, TOWNSHIP, LAHORE</t>
  </si>
  <si>
    <t>DIVISIONAL PUBLIC SCHOOL (DPS) FOR BOYS, MODEL TOWN, LAHORE</t>
  </si>
  <si>
    <t>DIVISIONAL PUBLIC SCHOOL (DPS) FOR GIRLS, MODEL TOWN, LAHORE</t>
  </si>
  <si>
    <t>GOVT. BOYS HIGH SCHOOL KARIM BLOCK, ALLAMA IQBAL TOWN LAHORE</t>
  </si>
  <si>
    <t>LARKANA</t>
  </si>
  <si>
    <t>GOVT. BOYS DEGREE COLLEGE, LARKANA</t>
  </si>
  <si>
    <t>GOVT. GIRLS DEGREE COLLEGE, LARKANA</t>
  </si>
  <si>
    <t xml:space="preserve">GOVT. PILOT HIGHER SECONDARY SCHOOL, LARKANA </t>
  </si>
  <si>
    <t>SAINT JOSEPH HIGH SCHOOL, V.I.P ROAD, LARKANA</t>
  </si>
  <si>
    <t>MIRPUR</t>
  </si>
  <si>
    <t>MIRPUR UNIVERSITY OF SCIENCE AND TECHNOLOGY (MUST), COLLEGE ROAD, MIRPUR</t>
  </si>
  <si>
    <t>MIRPURKHAS</t>
  </si>
  <si>
    <t>LITTLE FOLKS HIGHER SECONDARY SCHOOL, UMERKOT ROAD, MIRPURKHAS</t>
  </si>
  <si>
    <t>GOVT. IBN-E-RUSHD GIRLS COLLEGE, LAL CHAND-E-BAD, MIRPUR KHAS</t>
  </si>
  <si>
    <t>MULTAN</t>
  </si>
  <si>
    <t>ADMIRE BOYS COLLEGE,  27 HOME TAX, EXPORT ZONE SHAH RUKN E AALAM  COLONY, NEAR FAIZAN E MADINA, ANSARI CHOWK, MULTAN</t>
  </si>
  <si>
    <t>PUNJAB COLLEGE FOR WOMEN, 13-B, BOSAN ROAD, MULTAN</t>
  </si>
  <si>
    <t>PUNJAB COLLEGE OF INFORMATION TECHNOLOGY, RASHIDABAD CHOWK, KHANEWAL ROAD, MULTAN</t>
  </si>
  <si>
    <t xml:space="preserve">PUNJAB COLLEGE, SYEDAN WALA BYPASS, BOSAN ROAD, MULTAN </t>
  </si>
  <si>
    <t xml:space="preserve">CITY COLLEGE OF SCIENCE AND COMMERCE FOR BOYS, 18-A, OFFICER COLONY, MULTAN </t>
  </si>
  <si>
    <t>ADMIRE GIRLS COLLEG, NEAR DAEWOO TERMINAL, KHANEWAL ROAD, MULTAN</t>
  </si>
  <si>
    <t>SKANS SCHOOL OF ACCOUNTANCY, NEAR NADRA OFFICE, CHOWK KUMARA, MULTAN</t>
  </si>
  <si>
    <t>LASALLE HIGHER SECONDARY SCHOOL, CHUNGI NO 9, BOSSAN ROAD, MULTAN</t>
  </si>
  <si>
    <t>EDUCATION UNIVERSITY,  BOSAN ROAD, SADAAT COLONY, MULTAN</t>
  </si>
  <si>
    <t>MUHAMMD NAWAZ SHARIF UNIVERISTY,  OLD SHUJABAD ROAD, MULTAN</t>
  </si>
  <si>
    <t xml:space="preserve">CITY COLLEGE OF SCIENCE AND COMMERCE FOR GIRLS, NEAR DAEWOO TERMINAL, KHANEWAL ROAD, MULTAN </t>
  </si>
  <si>
    <t>GOVT. EMERSON COLLEGE, AL ATTA COLONY, BOSAN ROAD, MULTAN</t>
  </si>
  <si>
    <t>MUZAFFARABAD</t>
  </si>
  <si>
    <t>MUSARAT SHAHEEN GOVT. GIRLS HIGH SCHOOL, MUZAFFARABAD</t>
  </si>
  <si>
    <t>GHULAM MUHAMMAD RATHOR GOVT. PILOT HIGH SCHOOL NO. 1, MUZAFFARABAD</t>
  </si>
  <si>
    <t>NAWABSHAH</t>
  </si>
  <si>
    <t>GOVT. GIRLS COLLEGE, NEAR PRESS CLUB, NAWABSHAH</t>
  </si>
  <si>
    <t>GOVT. SACHAL SARMAST BOYS COLLEGE, SAKRAND ROAD, NAWABSHAH</t>
  </si>
  <si>
    <t>GOVT. GIRLS HIGH SCHOOL, COURT ROAD, NAWABSHAH</t>
  </si>
  <si>
    <t>GOVT. GIRLS ISLAMIA HIGH SCHOOL, MARKET ROAD, NEAR MUNCIPAL HIGH SCHOOL, NAWABSHAH</t>
  </si>
  <si>
    <t>PESHAWAR</t>
  </si>
  <si>
    <t>NICE EDUCATION SYSTEM, NEAR MEEZAN BANK, UNIVERSITY ROAD, PESHAWAR</t>
  </si>
  <si>
    <t>PEF POST GRADUATE COLLEGE, 2-REHMAN BABA ROAD, NEAR ABDARA ROAD, UNIVERSITY TOWN, PESHAWAR</t>
  </si>
  <si>
    <t>BRAINS POST GRADUATE COLLEGE, PHASE III CHOWK, MAIN JAMRUD ROAD, PESHAWAR</t>
  </si>
  <si>
    <t>LAMPS COLLEGE SYSTEM, KAKAKHEL TOWN, NEAR PAKHA GHULAM PUL, DALAZAK ROAD, PESHAWAR</t>
  </si>
  <si>
    <t>NEW ISLAMIA PUBLIC SCHOOL, OPPOSITE MAULANA MADRASA, NEAR KAMBOH ADDA, RING ROAD, CHARSADDA LINK, PESHAWAR</t>
  </si>
  <si>
    <t>PIMS COLLEGE SYSTEM (CHAMKANI BRANCH), G. T. ROAD, PESHAWAR</t>
  </si>
  <si>
    <t>JAMAL INTERNATIONAL PUBLIC HIGH SCHOOL &amp; COLLEGE, DORA ROAD, KOHAT ROAD, PESHAWAR</t>
  </si>
  <si>
    <t>AGRICULTURE PUBLIC SCHOOL FOR BOYS, NEAR SHEIKH ZAYED ISLAMIC CENTER, PESHAWAR</t>
  </si>
  <si>
    <t>GOVT. COLLEGE OF MANAGEMENT SCIENCES # 2, HAROONABAD, LANDI AKHOON, NEAR SARHAD UNIVERSITY, RING ROAD, PESHAWAR</t>
  </si>
  <si>
    <t>IQRA NATIONAL UNIVERSITY (INU), PHASE II, HAYATABAD, PESHAWAR</t>
  </si>
  <si>
    <t>ICMS COLLEGE FOR BOYS, OPPOSITE B.I.S.E PESHAWAR, NEAR BLUE TECH CNG, MAIN JAMRUD ROAD, PESHAWAR</t>
  </si>
  <si>
    <t>SCHOOL OF HEALTH SCIENCES, MAIN GULABAD, BAB-E-PESHAWAR FLYOVER, NEAR PHASE III CHOWK, PESHAWAR</t>
  </si>
  <si>
    <t>ORIENTAL DEGREE COLLEGE, 10-E1, ABDARA ROAD, UNIVERSITY TOWN, PESHAWAR</t>
  </si>
  <si>
    <t>HAPPYDAY SCHOOL SYSTEM, 2-ISLAMIA ROAD, PESHAWAR CANTT</t>
  </si>
  <si>
    <t>ITTEFAQ MODEL SCHOOL, INQILAB ROAD, CHAMKANI, PESHAWAR</t>
  </si>
  <si>
    <t>FARABI SCHOOL, INQILAB ROAD, CHAMKANI, PESHAWAR</t>
  </si>
  <si>
    <t>HAYATABAD INSTITUTE OF MEDICAL SCIENCES, GULABAD STREET, NEAR ROOTS MILLENNIUM SCHOOL, PHASE-3 CHOWK, JAMRUD ROAD, PESHAWAR</t>
  </si>
  <si>
    <t>MEHBOOB MEDICAL INSTITUTE, NEAR RMI, PHASE 5, HAYATABAD, PESHAWAR</t>
  </si>
  <si>
    <t>GOVT DEGREE COLLEGE FOR BOYS, SECTOR F2, PHASE 6, HAYATABAD, PESHAWAR</t>
  </si>
  <si>
    <t>THE CITY COLLEGE OF SCIENCES &amp; ARTS, SHAHI BAGH ROAD, OPPOSITE TO ARBAB NIAZ STADIUM, PESHAWAR</t>
  </si>
  <si>
    <t>THE MUSLIM COLLEGE, ZAHEER PLAZA, NEAR LATIF ABAD STOP, MOHMAND CNG, RING ROAD CHOWK, CHARSADDA ROAD, PESHAWAR</t>
  </si>
  <si>
    <t>ABASYN UNIVERSITY, RING ROAD, PATANG CHOWK, LATIFABAD, (CHARSADDA LINK), PESHAWAR</t>
  </si>
  <si>
    <t>THE PREMIER INSTITUTE OF HEALTH &amp; MANAGEMENT SCIENCES, KAKAKHEL TOWN, DALAZAK ROAD, OPPOSITE PESHAWAR MODEL SCHOOL, PESHAWAR</t>
  </si>
  <si>
    <t>QUETTA</t>
  </si>
  <si>
    <t>GOVT. SANDEMAN HIGHER SECONDARY SCHOOL, TOLA RAM ROAD, QUETTA</t>
  </si>
  <si>
    <t>ISLAMIA COLLEGE &amp; SCHOOL'S, ARCHER ROAD, QUETTA</t>
  </si>
  <si>
    <t>GOVT. SPECIAL HIGHER SECONDARY SCHOOL, GURDAT SINGH ROAD, QUETTA</t>
  </si>
  <si>
    <t>GOVT. GIRLS COLLEGE, QUETTA CANTT</t>
  </si>
  <si>
    <t>ALHAMD ISLAMIC UNIVERSITY, AIRPORT ROAD, QUETTA</t>
  </si>
  <si>
    <t>KEBABISH MARRIAGE HALL, NEAR CHASHMA CHOWK, AIRPORT ROAD, QUETTA</t>
  </si>
  <si>
    <t>HELPER BOYS PUBLIC SCHOOL &amp; COLLEGE, SATELLITE TOWN, QUETTA</t>
  </si>
  <si>
    <t>RAHIM YAR KHAN</t>
  </si>
  <si>
    <t>SWEDISH COLLEGE OF ENGINEERING &amp; TECHNOLOGY, SHAHBAZ PUR ROAD, NEAR MILLAT AGRO INDUSTRIES, RAHIM YAR KHAN</t>
  </si>
  <si>
    <t>GOVT. DEGREE COLLEGE FOR WOMEN, SUKKUR ADDA, RAHIM YAR KHAN</t>
  </si>
  <si>
    <t>RAHIM YAR KHAN COLLEGE OF TECHNOLOGY, BYPASS ROAD, NEAR OVERHEAD BRIDGE, RAHIM YAR KHAN</t>
  </si>
  <si>
    <t>RAWALPINDI/ISLAMABAD</t>
  </si>
  <si>
    <t>MUSLIM LAW COLLEGE, 89-A BLOCK, 6TH ROAD, NEAR HABIB BANK, SATELLITE TOWN, RAWALPINDI</t>
  </si>
  <si>
    <t>PUNJAB COLLEGE (D-9 CAMPUS), 6TH ROAD, SATELLITE TOWN, RAWALPINDI</t>
  </si>
  <si>
    <t>GOVT. POSTGRADUATE COLLEGE FOR WOMEN, 6TH ROAD, SATELLITE TOWN, RAWALPINDI</t>
  </si>
  <si>
    <t>GOVT. DEGREE COLLEGE FOR WOMEN, 4TH-B ROAD, SATELLITE TOWN, RAWALPINDI</t>
  </si>
  <si>
    <t>JINNAH INSTITUTE OF INFORMATICS AND COMMERCE, 6TH ROAD, SATELLITE TOWN, RAWALPINDI</t>
  </si>
  <si>
    <t>PUNJAB COLLEGE OF INFORMATION TECHNOLOGY, B-1372, COMMERCIAL MARKET, SATELLITE TOWN, RAWALPINDI</t>
  </si>
  <si>
    <t>PUNJAB COLLEGE FOR WOMEN (PCWR), NEAR HOLY FAMILY HOSPITAL, S.TOWN, RAWALPINDI</t>
  </si>
  <si>
    <t>GOVT. MIAN SHAHBAZ SHARIF DEGREE COLLEGE, KHAYABAN-E-SIR SYED, NEAR AWAN MARKET, RAWALPINDI</t>
  </si>
  <si>
    <t>PUNJAB COLLEGE OF SCIENCE, BEWAL PLAZA, A.K FAZAL-E-HAQ ROAD, NEAR DE-PAPAE HOTEL, BLUE AREA, ISLAMABAD</t>
  </si>
  <si>
    <t>STEPS COLLEGE, 4TH-B ROAD, NATIONAL MARKET, SATELLITE TOWN, RAWALPINDI</t>
  </si>
  <si>
    <t>RAWALPINDI POLYTECHNIC INSTITUTE, OPPOSITE RAWALPINDI MEDICAL COLLEGE, N-E 273, TIPU ROAD, RAWALPINDI</t>
  </si>
  <si>
    <t>RADIANT SECONDARY SCHOOL, IQBAL TOWN, RAWALPINDI</t>
  </si>
  <si>
    <t>SIR SYED PUBLIC SCHOOL, TIPU ROAD, RAWALPINDI</t>
  </si>
  <si>
    <t>NATIONAL TESTING SERVICE (NTS), PLOT # 96, STREET # 04, H-8/1, ISLAMABAD</t>
  </si>
  <si>
    <t>SAHIWAL</t>
  </si>
  <si>
    <t>GOVT. POSTGRADUATE COLLEGE FOR BOYS, FARID TOWN ROAD, SAHIWAL</t>
  </si>
  <si>
    <t>CONCORDIA COLLEGE, PAKPATTAN ROAD, SAHIWAL</t>
  </si>
  <si>
    <t>COMSATS UNIVERSITY ISLAMABAD (CUI) SAHIWAL CAMPUS, COMSATS ROAD, OFF G.T.ROAD, SAHIWAL</t>
  </si>
  <si>
    <t>QUAID-E-AZAM COLLEGE OF ENGINEERING &amp; TECHNOLOGY, 6 K.M PAKPATTAN ROAD, SAHIWAL</t>
  </si>
  <si>
    <t>SARGODHA</t>
  </si>
  <si>
    <t>ILM COLLEGE  OF COMMERCE GIRLS, 86-A, SATELLITE TOWN, SARGODHA</t>
  </si>
  <si>
    <t>ILM COLLEGE OF COMMERCE FOR BOYS, NEAR OF NALKA STOP, GENERAL BUS STAND ROAD, SARGODHA</t>
  </si>
  <si>
    <t xml:space="preserve">DAR-E-ARQAM MODEL HIGH SCHOOL, (UMAR CAMPUS) 138-C, SATELLITE TOWN, SARGODHA </t>
  </si>
  <si>
    <t>HIRA COLLEGE, FAZIL TOWN, NEAR GENERAL BUS STAND, SARGODHA</t>
  </si>
  <si>
    <t>SIALKOT</t>
  </si>
  <si>
    <t>UNIVERSITY OF SIALKOT, 1-KM, DASKA ROAD, SIALKOT</t>
  </si>
  <si>
    <t xml:space="preserve">PUNJAB COLLEGE FOR BOYS, HAJI PURA CAMPUS, SIALKOT </t>
  </si>
  <si>
    <t>SUPERIOR COLLEGE, KASHMIR ROAD, SIALKOT</t>
  </si>
  <si>
    <t>PUNJAB COLLEGE FOR GIRLS, NEW PEARL BUILDING, MAHARAJA ROAD, SIALKOT</t>
  </si>
  <si>
    <t>SUKKUR</t>
  </si>
  <si>
    <t>HIRA PUBLIC HIGHER SECONDARY SCHOOL, NEAR NAB OFFICE, AIRPORT ROAD, SUKKUR</t>
  </si>
  <si>
    <t>GOVT. COMPREHENSIVE HIGHER SECONDARY SCHOOL, SHIKARPUR ROAD, SUKKUR</t>
  </si>
  <si>
    <t>GOVT. GIRLS HIGHER SECONDARY SCHOOL, BARRAGE COLONY, SUKKUR</t>
  </si>
  <si>
    <t>GOVT. GIRLS HIGH SCHOOL, LOCAL BOARD, SUKKUR</t>
  </si>
  <si>
    <t>GOVT. ISLAMIA SCIENCE COLLEGE, MINARA ROAD, SUKKUR</t>
  </si>
  <si>
    <t>GOVT. GIRLS DEGREE COLLEGE, NEAR DIGITAL EXCHANGE, LOCAL BOARD, SUKKUR</t>
  </si>
  <si>
    <t>SWAT</t>
  </si>
  <si>
    <t>SWAT INSTITUTE OF REHABILITATION MEDICAL SCIENCES (SIRMS), NEAR DARUL QAZA, FIZA GAT, SWAT</t>
  </si>
  <si>
    <t>SPRING FIELD SCHOOL, OPPOSITE ASSISTANT COMMISSIONER OFFICE, MAIN G.T. ROAD, SWAT</t>
  </si>
  <si>
    <t>EXCELSIOR COLLEGE, BAHRAIN ROAD, SANGOTA, SWAT</t>
  </si>
  <si>
    <t>WORKING FOLKS GRAMMAR HIGHER SECONDARY SCHOOL, LABOUR COLONY, PANR, MINGORA, SWAT</t>
  </si>
  <si>
    <t>IQRA NATIONAL UNIVERSITY (SWAT CAMPUS), ODIGRAM, MAIN G.T ROAD,  SWAT</t>
  </si>
  <si>
    <t>TIPU SHAHEED DEGREE COLLEGE, GUL JABBA, KABAL, SWAT</t>
  </si>
  <si>
    <t>GOVT. COLLEGE, KABAL, SWAT</t>
  </si>
  <si>
    <t>SWAT EDUCATIONAL COMPLEX &amp; MODERN STUDIES (SECOMS), GULBAHAR COLONY, SHAHDARA MINGORA, SWAT</t>
  </si>
  <si>
    <t>Total Count</t>
  </si>
  <si>
    <t>IMPORTANT NOTE: Remaining Test Centers for SWAT will be provided by 09-11-2020.
                                      In case of any minor changes in test center(s) due to any unforeseen circumstances, NTS will share the update accordingly.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</si>
</sst>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7">
    <font>
      <sz val="11"/>
      <color rgb="FF000000"/>
      <name val="Calibri"/>
    </font>
    <font>
      <b/>
      <sz val="16"/>
      <color rgb="FF000000"/>
      <name val="Calibri"/>
    </font>
    <font>
      <sz val="11"/>
      <name val="Calibri"/>
    </font>
    <font>
      <b/>
      <sz val="12"/>
      <color rgb="FF000000"/>
      <name val="Calibri"/>
    </font>
    <font>
      <sz val="12"/>
      <color rgb="FF000000"/>
      <name val="Calibri"/>
    </font>
    <font>
      <b/>
      <sz val="11"/>
      <color rgb="FF000000"/>
      <name val="Calibri"/>
    </font>
    <font>
      <sz val="12"/>
      <name val="Calibri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</fills>
  <borders count="1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left" vertical="center"/>
    </xf>
    <xf numFmtId="0" fontId="3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0" fontId="5" fillId="0" borderId="0" xfId="0" applyFont="1"/>
    <xf numFmtId="164" fontId="3" fillId="0" borderId="0" xfId="0" applyNumberFormat="1" applyFont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left"/>
    </xf>
    <xf numFmtId="0" fontId="4" fillId="0" borderId="0" xfId="0" applyFont="1"/>
    <xf numFmtId="0" fontId="6" fillId="0" borderId="5" xfId="0" applyFont="1" applyBorder="1" applyAlignment="1">
      <alignment horizontal="left"/>
    </xf>
    <xf numFmtId="164" fontId="3" fillId="0" borderId="0" xfId="0" applyNumberFormat="1" applyFont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0" fontId="4" fillId="3" borderId="9" xfId="0" applyFont="1" applyFill="1" applyBorder="1" applyAlignment="1">
      <alignment horizontal="center" vertical="center"/>
    </xf>
    <xf numFmtId="164" fontId="4" fillId="4" borderId="4" xfId="0" applyNumberFormat="1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5" xfId="0" applyFont="1" applyFill="1" applyBorder="1"/>
    <xf numFmtId="0" fontId="3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Border="1"/>
    <xf numFmtId="0" fontId="0" fillId="0" borderId="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9"/>
  <sheetViews>
    <sheetView tabSelected="1" topLeftCell="B189" workbookViewId="0">
      <selection activeCell="D23" sqref="D23"/>
    </sheetView>
  </sheetViews>
  <sheetFormatPr defaultColWidth="14.42578125" defaultRowHeight="15" customHeight="1"/>
  <cols>
    <col min="1" max="1" width="2.28515625" hidden="1" customWidth="1"/>
    <col min="2" max="2" width="7.85546875" customWidth="1"/>
    <col min="3" max="3" width="24.140625" customWidth="1"/>
    <col min="4" max="4" width="133.7109375" customWidth="1"/>
    <col min="5" max="5" width="19.140625" customWidth="1"/>
    <col min="6" max="6" width="18.42578125" customWidth="1"/>
    <col min="7" max="26" width="8.7109375" customWidth="1"/>
  </cols>
  <sheetData>
    <row r="1" spans="1:26">
      <c r="C1" s="1"/>
      <c r="D1" s="1"/>
      <c r="E1" s="2"/>
      <c r="F1" s="3"/>
    </row>
    <row r="2" spans="1:26" ht="21">
      <c r="B2" s="37" t="s">
        <v>0</v>
      </c>
      <c r="C2" s="38"/>
      <c r="D2" s="38"/>
      <c r="E2" s="38"/>
      <c r="F2" s="39"/>
    </row>
    <row r="3" spans="1:26" ht="15.75">
      <c r="B3" s="4" t="s">
        <v>1</v>
      </c>
      <c r="C3" s="4" t="s">
        <v>2</v>
      </c>
      <c r="D3" s="4" t="s">
        <v>3</v>
      </c>
      <c r="E3" s="5" t="s">
        <v>4</v>
      </c>
      <c r="F3" s="6" t="s">
        <v>5</v>
      </c>
    </row>
    <row r="4" spans="1:26" ht="15.75">
      <c r="A4" s="1"/>
      <c r="B4" s="7">
        <v>1</v>
      </c>
      <c r="C4" s="8" t="s">
        <v>6</v>
      </c>
      <c r="D4" s="8" t="s">
        <v>7</v>
      </c>
      <c r="E4" s="9">
        <v>600</v>
      </c>
      <c r="F4" s="10">
        <v>2820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>
      <c r="A5" s="1"/>
      <c r="B5" s="7">
        <f t="shared" ref="B5:B201" si="0">B4+1</f>
        <v>2</v>
      </c>
      <c r="C5" s="8" t="s">
        <v>6</v>
      </c>
      <c r="D5" s="8" t="s">
        <v>8</v>
      </c>
      <c r="E5" s="7">
        <v>600</v>
      </c>
      <c r="F5" s="1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>
      <c r="A6" s="1"/>
      <c r="B6" s="7">
        <f t="shared" si="0"/>
        <v>3</v>
      </c>
      <c r="C6" s="8" t="s">
        <v>6</v>
      </c>
      <c r="D6" s="8" t="s">
        <v>9</v>
      </c>
      <c r="E6" s="7">
        <v>600</v>
      </c>
      <c r="F6" s="1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>
      <c r="A7" s="1"/>
      <c r="B7" s="7">
        <f t="shared" si="0"/>
        <v>4</v>
      </c>
      <c r="C7" s="8" t="s">
        <v>6</v>
      </c>
      <c r="D7" s="12" t="s">
        <v>10</v>
      </c>
      <c r="E7" s="7">
        <v>600</v>
      </c>
      <c r="F7" s="1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>
      <c r="A8" s="1"/>
      <c r="B8" s="7">
        <f t="shared" si="0"/>
        <v>5</v>
      </c>
      <c r="C8" s="8" t="s">
        <v>6</v>
      </c>
      <c r="D8" s="13" t="s">
        <v>11</v>
      </c>
      <c r="E8" s="7">
        <v>420</v>
      </c>
      <c r="F8" s="1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>
      <c r="A9" s="1"/>
      <c r="B9" s="7">
        <f t="shared" si="0"/>
        <v>6</v>
      </c>
      <c r="C9" s="8" t="s">
        <v>12</v>
      </c>
      <c r="D9" s="12" t="s">
        <v>13</v>
      </c>
      <c r="E9" s="9">
        <v>600</v>
      </c>
      <c r="F9" s="10">
        <v>3132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>
      <c r="A10" s="1"/>
      <c r="B10" s="7">
        <f t="shared" si="0"/>
        <v>7</v>
      </c>
      <c r="C10" s="8" t="s">
        <v>12</v>
      </c>
      <c r="D10" s="12" t="s">
        <v>14</v>
      </c>
      <c r="E10" s="7">
        <v>600</v>
      </c>
      <c r="F10" s="1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>
      <c r="A11" s="1"/>
      <c r="B11" s="7">
        <f t="shared" si="0"/>
        <v>8</v>
      </c>
      <c r="C11" s="8" t="s">
        <v>12</v>
      </c>
      <c r="D11" s="8" t="s">
        <v>15</v>
      </c>
      <c r="E11" s="7">
        <v>510</v>
      </c>
      <c r="F11" s="1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>
      <c r="A12" s="1"/>
      <c r="B12" s="7">
        <f t="shared" si="0"/>
        <v>9</v>
      </c>
      <c r="C12" s="8" t="s">
        <v>12</v>
      </c>
      <c r="D12" s="8" t="s">
        <v>16</v>
      </c>
      <c r="E12" s="7">
        <v>600</v>
      </c>
      <c r="F12" s="1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>
      <c r="A13" s="1"/>
      <c r="B13" s="7">
        <f t="shared" si="0"/>
        <v>10</v>
      </c>
      <c r="C13" s="8" t="s">
        <v>12</v>
      </c>
      <c r="D13" s="8" t="s">
        <v>17</v>
      </c>
      <c r="E13" s="7">
        <v>600</v>
      </c>
      <c r="F13" s="1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>
      <c r="A14" s="1"/>
      <c r="B14" s="7">
        <f t="shared" si="0"/>
        <v>11</v>
      </c>
      <c r="C14" s="8" t="s">
        <v>12</v>
      </c>
      <c r="D14" s="8" t="s">
        <v>18</v>
      </c>
      <c r="E14" s="7">
        <v>222</v>
      </c>
      <c r="F14" s="1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>
      <c r="A15" s="1"/>
      <c r="B15" s="7">
        <f t="shared" si="0"/>
        <v>12</v>
      </c>
      <c r="C15" s="8" t="s">
        <v>19</v>
      </c>
      <c r="D15" s="8" t="s">
        <v>20</v>
      </c>
      <c r="E15" s="9">
        <v>600</v>
      </c>
      <c r="F15" s="10">
        <v>1456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>
      <c r="A16" s="1"/>
      <c r="B16" s="7">
        <f t="shared" si="0"/>
        <v>13</v>
      </c>
      <c r="C16" s="8" t="s">
        <v>19</v>
      </c>
      <c r="D16" s="8" t="s">
        <v>21</v>
      </c>
      <c r="E16" s="7">
        <v>600</v>
      </c>
      <c r="F16" s="1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>
      <c r="A17" s="1"/>
      <c r="B17" s="7">
        <f t="shared" si="0"/>
        <v>14</v>
      </c>
      <c r="C17" s="8" t="s">
        <v>19</v>
      </c>
      <c r="D17" s="8" t="s">
        <v>22</v>
      </c>
      <c r="E17" s="7">
        <v>256</v>
      </c>
      <c r="F17" s="1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>
      <c r="A18" s="1"/>
      <c r="B18" s="7">
        <f t="shared" si="0"/>
        <v>15</v>
      </c>
      <c r="C18" s="8" t="s">
        <v>23</v>
      </c>
      <c r="D18" s="12" t="s">
        <v>24</v>
      </c>
      <c r="E18" s="9">
        <v>600</v>
      </c>
      <c r="F18" s="10">
        <v>2154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>
      <c r="A19" s="1"/>
      <c r="B19" s="7">
        <f t="shared" si="0"/>
        <v>16</v>
      </c>
      <c r="C19" s="8" t="s">
        <v>23</v>
      </c>
      <c r="D19" s="12" t="s">
        <v>25</v>
      </c>
      <c r="E19" s="7">
        <v>600</v>
      </c>
      <c r="F19" s="1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>
      <c r="A20" s="1"/>
      <c r="B20" s="7">
        <f t="shared" si="0"/>
        <v>17</v>
      </c>
      <c r="C20" s="8" t="s">
        <v>23</v>
      </c>
      <c r="D20" s="12" t="s">
        <v>26</v>
      </c>
      <c r="E20" s="7">
        <v>600</v>
      </c>
      <c r="F20" s="1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7">
        <f t="shared" si="0"/>
        <v>18</v>
      </c>
      <c r="C21" s="8" t="s">
        <v>23</v>
      </c>
      <c r="D21" s="8" t="s">
        <v>27</v>
      </c>
      <c r="E21" s="7">
        <v>354</v>
      </c>
      <c r="F21" s="1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7">
        <f t="shared" si="0"/>
        <v>19</v>
      </c>
      <c r="C22" s="8" t="s">
        <v>28</v>
      </c>
      <c r="D22" s="12" t="s">
        <v>29</v>
      </c>
      <c r="E22" s="9">
        <v>510</v>
      </c>
      <c r="F22" s="10">
        <v>2638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7">
        <f t="shared" si="0"/>
        <v>20</v>
      </c>
      <c r="C23" s="8" t="s">
        <v>28</v>
      </c>
      <c r="D23" s="8" t="s">
        <v>30</v>
      </c>
      <c r="E23" s="7">
        <v>600</v>
      </c>
      <c r="F23" s="1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7">
        <f t="shared" si="0"/>
        <v>21</v>
      </c>
      <c r="C24" s="8" t="s">
        <v>28</v>
      </c>
      <c r="D24" s="8" t="s">
        <v>31</v>
      </c>
      <c r="E24" s="7">
        <v>600</v>
      </c>
      <c r="F24" s="1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7">
        <f t="shared" si="0"/>
        <v>22</v>
      </c>
      <c r="C25" s="8" t="s">
        <v>28</v>
      </c>
      <c r="D25" s="12" t="s">
        <v>32</v>
      </c>
      <c r="E25" s="7">
        <v>600</v>
      </c>
      <c r="F25" s="1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7">
        <f t="shared" si="0"/>
        <v>23</v>
      </c>
      <c r="C26" s="8" t="s">
        <v>28</v>
      </c>
      <c r="D26" s="12" t="s">
        <v>32</v>
      </c>
      <c r="E26" s="7">
        <v>328</v>
      </c>
      <c r="F26" s="1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4"/>
      <c r="B27" s="7">
        <f t="shared" si="0"/>
        <v>24</v>
      </c>
      <c r="C27" s="8" t="s">
        <v>33</v>
      </c>
      <c r="D27" s="8" t="s">
        <v>34</v>
      </c>
      <c r="E27" s="9">
        <v>600</v>
      </c>
      <c r="F27" s="10">
        <v>6299</v>
      </c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5.75" customHeight="1">
      <c r="A28" s="14"/>
      <c r="B28" s="7">
        <f t="shared" si="0"/>
        <v>25</v>
      </c>
      <c r="C28" s="8" t="s">
        <v>33</v>
      </c>
      <c r="D28" s="8" t="s">
        <v>35</v>
      </c>
      <c r="E28" s="7">
        <v>540</v>
      </c>
      <c r="F28" s="11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5.75" customHeight="1">
      <c r="A29" s="1"/>
      <c r="B29" s="7">
        <f t="shared" si="0"/>
        <v>26</v>
      </c>
      <c r="C29" s="8" t="s">
        <v>33</v>
      </c>
      <c r="D29" s="12" t="s">
        <v>36</v>
      </c>
      <c r="E29" s="7">
        <v>600</v>
      </c>
      <c r="F29" s="1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7">
        <f t="shared" si="0"/>
        <v>27</v>
      </c>
      <c r="C30" s="8" t="s">
        <v>33</v>
      </c>
      <c r="D30" s="12" t="s">
        <v>37</v>
      </c>
      <c r="E30" s="7">
        <v>600</v>
      </c>
      <c r="F30" s="1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7">
        <f t="shared" si="0"/>
        <v>28</v>
      </c>
      <c r="C31" s="8" t="s">
        <v>33</v>
      </c>
      <c r="D31" s="12" t="s">
        <v>38</v>
      </c>
      <c r="E31" s="7">
        <v>600</v>
      </c>
      <c r="F31" s="1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7">
        <f t="shared" si="0"/>
        <v>29</v>
      </c>
      <c r="C32" s="8" t="s">
        <v>33</v>
      </c>
      <c r="D32" s="12" t="s">
        <v>39</v>
      </c>
      <c r="E32" s="7">
        <v>600</v>
      </c>
      <c r="F32" s="1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4"/>
      <c r="B33" s="7">
        <f t="shared" si="0"/>
        <v>30</v>
      </c>
      <c r="C33" s="8" t="s">
        <v>33</v>
      </c>
      <c r="D33" s="8" t="s">
        <v>40</v>
      </c>
      <c r="E33" s="7">
        <v>510</v>
      </c>
      <c r="F33" s="15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5.75" customHeight="1">
      <c r="A34" s="14"/>
      <c r="B34" s="7">
        <f t="shared" si="0"/>
        <v>31</v>
      </c>
      <c r="C34" s="8" t="s">
        <v>33</v>
      </c>
      <c r="D34" s="8" t="s">
        <v>41</v>
      </c>
      <c r="E34" s="7">
        <v>510</v>
      </c>
      <c r="F34" s="15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5.75" customHeight="1">
      <c r="A35" s="1"/>
      <c r="B35" s="7">
        <f t="shared" si="0"/>
        <v>32</v>
      </c>
      <c r="C35" s="8" t="s">
        <v>33</v>
      </c>
      <c r="D35" s="8" t="s">
        <v>42</v>
      </c>
      <c r="E35" s="7">
        <v>600</v>
      </c>
      <c r="F35" s="1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7">
        <f t="shared" si="0"/>
        <v>33</v>
      </c>
      <c r="C36" s="8" t="s">
        <v>33</v>
      </c>
      <c r="D36" s="8" t="s">
        <v>43</v>
      </c>
      <c r="E36" s="7">
        <v>600</v>
      </c>
      <c r="F36" s="1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7">
        <f t="shared" si="0"/>
        <v>34</v>
      </c>
      <c r="C37" s="8" t="s">
        <v>33</v>
      </c>
      <c r="D37" s="12" t="s">
        <v>44</v>
      </c>
      <c r="E37" s="7">
        <v>539</v>
      </c>
      <c r="F37" s="1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7">
        <f t="shared" si="0"/>
        <v>35</v>
      </c>
      <c r="C38" s="8" t="s">
        <v>45</v>
      </c>
      <c r="D38" s="8" t="s">
        <v>46</v>
      </c>
      <c r="E38" s="16">
        <v>65</v>
      </c>
      <c r="F38" s="10">
        <v>65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7">
        <f t="shared" si="0"/>
        <v>36</v>
      </c>
      <c r="C39" s="8" t="s">
        <v>47</v>
      </c>
      <c r="D39" s="8" t="s">
        <v>48</v>
      </c>
      <c r="E39" s="9">
        <v>181</v>
      </c>
      <c r="F39" s="10">
        <v>181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7">
        <f t="shared" si="0"/>
        <v>37</v>
      </c>
      <c r="C40" s="8" t="s">
        <v>49</v>
      </c>
      <c r="D40" s="8" t="s">
        <v>50</v>
      </c>
      <c r="E40" s="9">
        <v>600</v>
      </c>
      <c r="F40" s="10">
        <v>3429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7">
        <f t="shared" si="0"/>
        <v>38</v>
      </c>
      <c r="C41" s="8" t="s">
        <v>49</v>
      </c>
      <c r="D41" s="8" t="s">
        <v>51</v>
      </c>
      <c r="E41" s="7">
        <v>600</v>
      </c>
      <c r="F41" s="1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7">
        <f t="shared" si="0"/>
        <v>39</v>
      </c>
      <c r="C42" s="8" t="s">
        <v>49</v>
      </c>
      <c r="D42" s="8" t="s">
        <v>52</v>
      </c>
      <c r="E42" s="7">
        <v>600</v>
      </c>
      <c r="F42" s="1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7">
        <f t="shared" si="0"/>
        <v>40</v>
      </c>
      <c r="C43" s="8" t="s">
        <v>49</v>
      </c>
      <c r="D43" s="8" t="s">
        <v>53</v>
      </c>
      <c r="E43" s="7">
        <v>600</v>
      </c>
      <c r="F43" s="1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7">
        <f t="shared" si="0"/>
        <v>41</v>
      </c>
      <c r="C44" s="8" t="s">
        <v>49</v>
      </c>
      <c r="D44" s="8" t="s">
        <v>54</v>
      </c>
      <c r="E44" s="7">
        <v>600</v>
      </c>
      <c r="F44" s="1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7">
        <f t="shared" si="0"/>
        <v>42</v>
      </c>
      <c r="C45" s="8" t="s">
        <v>49</v>
      </c>
      <c r="D45" s="12" t="s">
        <v>55</v>
      </c>
      <c r="E45" s="7">
        <v>429</v>
      </c>
      <c r="F45" s="1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7">
        <f t="shared" si="0"/>
        <v>43</v>
      </c>
      <c r="C46" s="8" t="s">
        <v>56</v>
      </c>
      <c r="D46" s="12" t="s">
        <v>57</v>
      </c>
      <c r="E46" s="9">
        <v>750</v>
      </c>
      <c r="F46" s="10">
        <v>1247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7">
        <f t="shared" si="0"/>
        <v>44</v>
      </c>
      <c r="C47" s="8" t="s">
        <v>56</v>
      </c>
      <c r="D47" s="8" t="s">
        <v>58</v>
      </c>
      <c r="E47" s="7">
        <v>497</v>
      </c>
      <c r="F47" s="17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7">
        <f t="shared" si="0"/>
        <v>45</v>
      </c>
      <c r="C48" s="8" t="s">
        <v>59</v>
      </c>
      <c r="D48" s="12" t="s">
        <v>60</v>
      </c>
      <c r="E48" s="9">
        <v>450</v>
      </c>
      <c r="F48" s="10">
        <v>625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7">
        <f t="shared" si="0"/>
        <v>46</v>
      </c>
      <c r="C49" s="8" t="s">
        <v>59</v>
      </c>
      <c r="D49" s="12" t="s">
        <v>61</v>
      </c>
      <c r="E49" s="7">
        <v>175</v>
      </c>
      <c r="F49" s="17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7">
        <f t="shared" si="0"/>
        <v>47</v>
      </c>
      <c r="C50" s="8" t="s">
        <v>62</v>
      </c>
      <c r="D50" s="8" t="s">
        <v>63</v>
      </c>
      <c r="E50" s="9">
        <v>740</v>
      </c>
      <c r="F50" s="10">
        <v>740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7">
        <f t="shared" si="0"/>
        <v>48</v>
      </c>
      <c r="C51" s="8" t="s">
        <v>64</v>
      </c>
      <c r="D51" s="12" t="s">
        <v>65</v>
      </c>
      <c r="E51" s="9">
        <v>900</v>
      </c>
      <c r="F51" s="10">
        <v>6302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7">
        <f t="shared" si="0"/>
        <v>49</v>
      </c>
      <c r="C52" s="8" t="s">
        <v>64</v>
      </c>
      <c r="D52" s="8" t="s">
        <v>66</v>
      </c>
      <c r="E52" s="7">
        <v>750</v>
      </c>
      <c r="F52" s="17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7">
        <f t="shared" si="0"/>
        <v>50</v>
      </c>
      <c r="C53" s="8" t="s">
        <v>64</v>
      </c>
      <c r="D53" s="8" t="s">
        <v>67</v>
      </c>
      <c r="E53" s="7">
        <v>750</v>
      </c>
      <c r="F53" s="1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7">
        <f t="shared" si="0"/>
        <v>51</v>
      </c>
      <c r="C54" s="8" t="s">
        <v>64</v>
      </c>
      <c r="D54" s="8" t="s">
        <v>68</v>
      </c>
      <c r="E54" s="7">
        <v>510</v>
      </c>
      <c r="F54" s="1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7">
        <f t="shared" si="0"/>
        <v>52</v>
      </c>
      <c r="C55" s="8" t="s">
        <v>64</v>
      </c>
      <c r="D55" s="8" t="s">
        <v>69</v>
      </c>
      <c r="E55" s="7">
        <v>600</v>
      </c>
      <c r="F55" s="1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7">
        <f t="shared" si="0"/>
        <v>53</v>
      </c>
      <c r="C56" s="8" t="s">
        <v>64</v>
      </c>
      <c r="D56" s="8" t="s">
        <v>70</v>
      </c>
      <c r="E56" s="7">
        <v>600</v>
      </c>
      <c r="F56" s="1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7">
        <f t="shared" si="0"/>
        <v>54</v>
      </c>
      <c r="C57" s="8" t="s">
        <v>64</v>
      </c>
      <c r="D57" s="8" t="s">
        <v>71</v>
      </c>
      <c r="E57" s="7">
        <v>600</v>
      </c>
      <c r="F57" s="1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7">
        <f t="shared" si="0"/>
        <v>55</v>
      </c>
      <c r="C58" s="8" t="s">
        <v>64</v>
      </c>
      <c r="D58" s="8" t="s">
        <v>72</v>
      </c>
      <c r="E58" s="7">
        <v>600</v>
      </c>
      <c r="F58" s="1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7">
        <f t="shared" si="0"/>
        <v>56</v>
      </c>
      <c r="C59" s="8" t="s">
        <v>64</v>
      </c>
      <c r="D59" s="8" t="s">
        <v>73</v>
      </c>
      <c r="E59" s="7">
        <v>600</v>
      </c>
      <c r="F59" s="1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7">
        <f t="shared" si="0"/>
        <v>57</v>
      </c>
      <c r="C60" s="8" t="s">
        <v>64</v>
      </c>
      <c r="D60" s="8" t="s">
        <v>74</v>
      </c>
      <c r="E60" s="7">
        <v>392</v>
      </c>
      <c r="F60" s="1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7">
        <f t="shared" si="0"/>
        <v>58</v>
      </c>
      <c r="C61" s="8" t="s">
        <v>75</v>
      </c>
      <c r="D61" s="13" t="s">
        <v>76</v>
      </c>
      <c r="E61" s="9">
        <v>3000</v>
      </c>
      <c r="F61" s="10">
        <v>9514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7">
        <f t="shared" si="0"/>
        <v>59</v>
      </c>
      <c r="C62" s="8" t="s">
        <v>75</v>
      </c>
      <c r="D62" s="8" t="s">
        <v>77</v>
      </c>
      <c r="E62" s="7">
        <v>1000</v>
      </c>
      <c r="F62" s="17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7">
        <f t="shared" si="0"/>
        <v>60</v>
      </c>
      <c r="C63" s="8" t="s">
        <v>75</v>
      </c>
      <c r="D63" s="18" t="s">
        <v>78</v>
      </c>
      <c r="E63" s="7">
        <v>750</v>
      </c>
      <c r="F63" s="1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7">
        <f t="shared" si="0"/>
        <v>61</v>
      </c>
      <c r="C64" s="8" t="s">
        <v>75</v>
      </c>
      <c r="D64" s="8" t="s">
        <v>79</v>
      </c>
      <c r="E64" s="7">
        <v>2400</v>
      </c>
      <c r="F64" s="1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7">
        <f t="shared" si="0"/>
        <v>62</v>
      </c>
      <c r="C65" s="8" t="s">
        <v>75</v>
      </c>
      <c r="D65" s="12" t="s">
        <v>80</v>
      </c>
      <c r="E65" s="7">
        <v>750</v>
      </c>
      <c r="F65" s="1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7">
        <f t="shared" si="0"/>
        <v>63</v>
      </c>
      <c r="C66" s="8" t="s">
        <v>75</v>
      </c>
      <c r="D66" s="12" t="s">
        <v>81</v>
      </c>
      <c r="E66" s="7">
        <v>600</v>
      </c>
      <c r="F66" s="1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7">
        <f t="shared" si="0"/>
        <v>64</v>
      </c>
      <c r="C67" s="8" t="s">
        <v>75</v>
      </c>
      <c r="D67" s="19" t="s">
        <v>82</v>
      </c>
      <c r="E67" s="7">
        <v>510</v>
      </c>
      <c r="F67" s="1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7">
        <f t="shared" si="0"/>
        <v>65</v>
      </c>
      <c r="C68" s="8" t="s">
        <v>75</v>
      </c>
      <c r="D68" s="19" t="s">
        <v>83</v>
      </c>
      <c r="E68" s="7">
        <v>504</v>
      </c>
      <c r="F68" s="1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7">
        <f t="shared" si="0"/>
        <v>66</v>
      </c>
      <c r="C69" s="8" t="s">
        <v>84</v>
      </c>
      <c r="D69" s="8" t="s">
        <v>85</v>
      </c>
      <c r="E69" s="9">
        <v>547</v>
      </c>
      <c r="F69" s="10">
        <v>547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7">
        <f t="shared" si="0"/>
        <v>67</v>
      </c>
      <c r="C70" s="8" t="s">
        <v>86</v>
      </c>
      <c r="D70" s="8" t="s">
        <v>87</v>
      </c>
      <c r="E70" s="9">
        <v>600</v>
      </c>
      <c r="F70" s="10">
        <v>1643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7">
        <f t="shared" si="0"/>
        <v>68</v>
      </c>
      <c r="C71" s="8" t="s">
        <v>86</v>
      </c>
      <c r="D71" s="8" t="s">
        <v>88</v>
      </c>
      <c r="E71" s="7">
        <v>600</v>
      </c>
      <c r="F71" s="1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7">
        <f t="shared" si="0"/>
        <v>69</v>
      </c>
      <c r="C72" s="8" t="s">
        <v>86</v>
      </c>
      <c r="D72" s="8" t="s">
        <v>89</v>
      </c>
      <c r="E72" s="7">
        <v>443</v>
      </c>
      <c r="F72" s="17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4"/>
      <c r="B73" s="7">
        <f t="shared" si="0"/>
        <v>70</v>
      </c>
      <c r="C73" s="8" t="s">
        <v>90</v>
      </c>
      <c r="D73" s="8" t="s">
        <v>91</v>
      </c>
      <c r="E73" s="9">
        <v>600</v>
      </c>
      <c r="F73" s="10">
        <v>13467</v>
      </c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5.75" customHeight="1">
      <c r="A74" s="14"/>
      <c r="B74" s="7">
        <f t="shared" si="0"/>
        <v>71</v>
      </c>
      <c r="C74" s="8" t="s">
        <v>90</v>
      </c>
      <c r="D74" s="8" t="s">
        <v>92</v>
      </c>
      <c r="E74" s="7">
        <v>600</v>
      </c>
      <c r="F74" s="20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5.75" customHeight="1">
      <c r="A75" s="14"/>
      <c r="B75" s="7">
        <f t="shared" si="0"/>
        <v>72</v>
      </c>
      <c r="C75" s="8" t="s">
        <v>90</v>
      </c>
      <c r="D75" s="8" t="s">
        <v>93</v>
      </c>
      <c r="E75" s="7">
        <v>540</v>
      </c>
      <c r="F75" s="15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5.75" customHeight="1">
      <c r="A76" s="14"/>
      <c r="B76" s="7">
        <f t="shared" si="0"/>
        <v>73</v>
      </c>
      <c r="C76" s="8" t="s">
        <v>90</v>
      </c>
      <c r="D76" s="8" t="s">
        <v>94</v>
      </c>
      <c r="E76" s="7">
        <v>750</v>
      </c>
      <c r="F76" s="15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5.75" customHeight="1">
      <c r="A77" s="14"/>
      <c r="B77" s="7">
        <f t="shared" si="0"/>
        <v>74</v>
      </c>
      <c r="C77" s="8" t="s">
        <v>90</v>
      </c>
      <c r="D77" s="21" t="s">
        <v>95</v>
      </c>
      <c r="E77" s="7">
        <v>750</v>
      </c>
      <c r="F77" s="15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5.75" customHeight="1">
      <c r="A78" s="1"/>
      <c r="B78" s="7">
        <f t="shared" si="0"/>
        <v>75</v>
      </c>
      <c r="C78" s="8" t="s">
        <v>90</v>
      </c>
      <c r="D78" s="12" t="s">
        <v>96</v>
      </c>
      <c r="E78" s="7">
        <v>600</v>
      </c>
      <c r="F78" s="1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7">
        <f t="shared" si="0"/>
        <v>76</v>
      </c>
      <c r="C79" s="8" t="s">
        <v>90</v>
      </c>
      <c r="D79" s="12" t="s">
        <v>97</v>
      </c>
      <c r="E79" s="7">
        <v>600</v>
      </c>
      <c r="F79" s="1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7">
        <f t="shared" si="0"/>
        <v>77</v>
      </c>
      <c r="C80" s="8" t="s">
        <v>90</v>
      </c>
      <c r="D80" s="12" t="s">
        <v>98</v>
      </c>
      <c r="E80" s="7">
        <v>600</v>
      </c>
      <c r="F80" s="1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7">
        <f t="shared" si="0"/>
        <v>78</v>
      </c>
      <c r="C81" s="8" t="s">
        <v>90</v>
      </c>
      <c r="D81" s="8" t="s">
        <v>99</v>
      </c>
      <c r="E81" s="7">
        <v>600</v>
      </c>
      <c r="F81" s="1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7">
        <f t="shared" si="0"/>
        <v>79</v>
      </c>
      <c r="C82" s="8" t="s">
        <v>90</v>
      </c>
      <c r="D82" s="12" t="s">
        <v>100</v>
      </c>
      <c r="E82" s="7">
        <v>600</v>
      </c>
      <c r="F82" s="1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7">
        <f t="shared" si="0"/>
        <v>80</v>
      </c>
      <c r="C83" s="8" t="s">
        <v>90</v>
      </c>
      <c r="D83" s="12" t="s">
        <v>101</v>
      </c>
      <c r="E83" s="7">
        <v>750</v>
      </c>
      <c r="F83" s="1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7">
        <f t="shared" si="0"/>
        <v>81</v>
      </c>
      <c r="C84" s="8" t="s">
        <v>90</v>
      </c>
      <c r="D84" s="12" t="s">
        <v>102</v>
      </c>
      <c r="E84" s="7">
        <v>750</v>
      </c>
      <c r="F84" s="1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7">
        <f t="shared" si="0"/>
        <v>82</v>
      </c>
      <c r="C85" s="8" t="s">
        <v>90</v>
      </c>
      <c r="D85" s="12" t="s">
        <v>103</v>
      </c>
      <c r="E85" s="7">
        <v>750</v>
      </c>
      <c r="F85" s="1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7">
        <f t="shared" si="0"/>
        <v>83</v>
      </c>
      <c r="C86" s="8" t="s">
        <v>90</v>
      </c>
      <c r="D86" s="12" t="s">
        <v>104</v>
      </c>
      <c r="E86" s="7">
        <v>900</v>
      </c>
      <c r="F86" s="1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7">
        <f t="shared" si="0"/>
        <v>84</v>
      </c>
      <c r="C87" s="8" t="s">
        <v>90</v>
      </c>
      <c r="D87" s="13" t="s">
        <v>105</v>
      </c>
      <c r="E87" s="7">
        <v>600</v>
      </c>
      <c r="F87" s="1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7">
        <f t="shared" si="0"/>
        <v>85</v>
      </c>
      <c r="C88" s="8" t="s">
        <v>90</v>
      </c>
      <c r="D88" s="13" t="s">
        <v>105</v>
      </c>
      <c r="E88" s="7">
        <v>600</v>
      </c>
      <c r="F88" s="1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7">
        <f t="shared" si="0"/>
        <v>86</v>
      </c>
      <c r="C89" s="8" t="s">
        <v>90</v>
      </c>
      <c r="D89" s="13" t="s">
        <v>106</v>
      </c>
      <c r="E89" s="7">
        <v>600</v>
      </c>
      <c r="F89" s="1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7">
        <f t="shared" si="0"/>
        <v>87</v>
      </c>
      <c r="C90" s="8" t="s">
        <v>90</v>
      </c>
      <c r="D90" s="13" t="s">
        <v>106</v>
      </c>
      <c r="E90" s="7">
        <v>600</v>
      </c>
      <c r="F90" s="1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7">
        <f t="shared" si="0"/>
        <v>88</v>
      </c>
      <c r="C91" s="8" t="s">
        <v>90</v>
      </c>
      <c r="D91" s="13" t="s">
        <v>107</v>
      </c>
      <c r="E91" s="7">
        <v>600</v>
      </c>
      <c r="F91" s="1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7">
        <f t="shared" si="0"/>
        <v>89</v>
      </c>
      <c r="C92" s="8" t="s">
        <v>90</v>
      </c>
      <c r="D92" s="13" t="s">
        <v>107</v>
      </c>
      <c r="E92" s="7">
        <v>600</v>
      </c>
      <c r="F92" s="1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7">
        <f t="shared" si="0"/>
        <v>90</v>
      </c>
      <c r="C93" s="8" t="s">
        <v>90</v>
      </c>
      <c r="D93" s="13" t="s">
        <v>108</v>
      </c>
      <c r="E93" s="7">
        <v>477</v>
      </c>
      <c r="F93" s="1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7">
        <f t="shared" si="0"/>
        <v>91</v>
      </c>
      <c r="C94" s="8" t="s">
        <v>109</v>
      </c>
      <c r="D94" s="8" t="s">
        <v>110</v>
      </c>
      <c r="E94" s="9">
        <v>900</v>
      </c>
      <c r="F94" s="10">
        <v>2861</v>
      </c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7">
        <f t="shared" si="0"/>
        <v>92</v>
      </c>
      <c r="C95" s="8" t="s">
        <v>109</v>
      </c>
      <c r="D95" s="8" t="s">
        <v>111</v>
      </c>
      <c r="E95" s="7">
        <v>600</v>
      </c>
      <c r="F95" s="17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7">
        <f t="shared" si="0"/>
        <v>93</v>
      </c>
      <c r="C96" s="8" t="s">
        <v>109</v>
      </c>
      <c r="D96" s="8" t="s">
        <v>112</v>
      </c>
      <c r="E96" s="7">
        <v>900</v>
      </c>
      <c r="F96" s="1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7">
        <f t="shared" si="0"/>
        <v>94</v>
      </c>
      <c r="C97" s="8" t="s">
        <v>109</v>
      </c>
      <c r="D97" s="8" t="s">
        <v>113</v>
      </c>
      <c r="E97" s="7">
        <v>461</v>
      </c>
      <c r="F97" s="1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7">
        <f t="shared" si="0"/>
        <v>95</v>
      </c>
      <c r="C98" s="8" t="s">
        <v>114</v>
      </c>
      <c r="D98" s="8" t="s">
        <v>115</v>
      </c>
      <c r="E98" s="9">
        <v>600</v>
      </c>
      <c r="F98" s="10">
        <v>1015</v>
      </c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7">
        <f t="shared" si="0"/>
        <v>96</v>
      </c>
      <c r="C99" s="8" t="s">
        <v>114</v>
      </c>
      <c r="D99" s="8" t="s">
        <v>115</v>
      </c>
      <c r="E99" s="7">
        <v>415</v>
      </c>
      <c r="F99" s="1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7">
        <f t="shared" si="0"/>
        <v>97</v>
      </c>
      <c r="C100" s="8" t="s">
        <v>116</v>
      </c>
      <c r="D100" s="8" t="s">
        <v>117</v>
      </c>
      <c r="E100" s="9">
        <v>600</v>
      </c>
      <c r="F100" s="10">
        <v>1352</v>
      </c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7">
        <f t="shared" si="0"/>
        <v>98</v>
      </c>
      <c r="C101" s="8" t="s">
        <v>116</v>
      </c>
      <c r="D101" s="8" t="s">
        <v>118</v>
      </c>
      <c r="E101" s="7">
        <v>752</v>
      </c>
      <c r="F101" s="17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7">
        <f t="shared" si="0"/>
        <v>99</v>
      </c>
      <c r="C102" s="8" t="s">
        <v>119</v>
      </c>
      <c r="D102" s="8" t="s">
        <v>120</v>
      </c>
      <c r="E102" s="9">
        <v>600</v>
      </c>
      <c r="F102" s="10">
        <v>8850</v>
      </c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7">
        <f t="shared" si="0"/>
        <v>100</v>
      </c>
      <c r="C103" s="8" t="s">
        <v>119</v>
      </c>
      <c r="D103" s="8" t="s">
        <v>121</v>
      </c>
      <c r="E103" s="7">
        <v>600</v>
      </c>
      <c r="F103" s="17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7">
        <f t="shared" si="0"/>
        <v>101</v>
      </c>
      <c r="C104" s="8" t="s">
        <v>119</v>
      </c>
      <c r="D104" s="8" t="s">
        <v>122</v>
      </c>
      <c r="E104" s="7">
        <v>600</v>
      </c>
      <c r="F104" s="1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7">
        <f t="shared" si="0"/>
        <v>102</v>
      </c>
      <c r="C105" s="8" t="s">
        <v>119</v>
      </c>
      <c r="D105" s="8" t="s">
        <v>123</v>
      </c>
      <c r="E105" s="7">
        <v>600</v>
      </c>
      <c r="F105" s="1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7">
        <f t="shared" si="0"/>
        <v>103</v>
      </c>
      <c r="C106" s="8" t="s">
        <v>119</v>
      </c>
      <c r="D106" s="8" t="s">
        <v>123</v>
      </c>
      <c r="E106" s="7">
        <v>600</v>
      </c>
      <c r="F106" s="1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7">
        <f t="shared" si="0"/>
        <v>104</v>
      </c>
      <c r="C107" s="8" t="s">
        <v>119</v>
      </c>
      <c r="D107" s="8" t="s">
        <v>124</v>
      </c>
      <c r="E107" s="7">
        <v>600</v>
      </c>
      <c r="F107" s="1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7">
        <f t="shared" si="0"/>
        <v>105</v>
      </c>
      <c r="C108" s="8" t="s">
        <v>119</v>
      </c>
      <c r="D108" s="8" t="s">
        <v>125</v>
      </c>
      <c r="E108" s="7">
        <v>600</v>
      </c>
      <c r="F108" s="1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7">
        <f t="shared" si="0"/>
        <v>106</v>
      </c>
      <c r="C109" s="8" t="s">
        <v>119</v>
      </c>
      <c r="D109" s="8" t="s">
        <v>126</v>
      </c>
      <c r="E109" s="7">
        <v>600</v>
      </c>
      <c r="F109" s="1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7">
        <f t="shared" si="0"/>
        <v>107</v>
      </c>
      <c r="C110" s="8" t="s">
        <v>119</v>
      </c>
      <c r="D110" s="8" t="s">
        <v>127</v>
      </c>
      <c r="E110" s="7">
        <v>900</v>
      </c>
      <c r="F110" s="1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7">
        <f t="shared" si="0"/>
        <v>108</v>
      </c>
      <c r="C111" s="8" t="s">
        <v>119</v>
      </c>
      <c r="D111" s="8" t="s">
        <v>128</v>
      </c>
      <c r="E111" s="7">
        <v>900</v>
      </c>
      <c r="F111" s="1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7">
        <f t="shared" si="0"/>
        <v>109</v>
      </c>
      <c r="C112" s="8" t="s">
        <v>119</v>
      </c>
      <c r="D112" s="8" t="s">
        <v>129</v>
      </c>
      <c r="E112" s="7">
        <v>900</v>
      </c>
      <c r="F112" s="1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7">
        <f t="shared" si="0"/>
        <v>110</v>
      </c>
      <c r="C113" s="8" t="s">
        <v>119</v>
      </c>
      <c r="D113" s="8" t="s">
        <v>130</v>
      </c>
      <c r="E113" s="7">
        <v>600</v>
      </c>
      <c r="F113" s="1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7">
        <f t="shared" si="0"/>
        <v>111</v>
      </c>
      <c r="C114" s="8" t="s">
        <v>119</v>
      </c>
      <c r="D114" s="8" t="s">
        <v>131</v>
      </c>
      <c r="E114" s="7">
        <v>750</v>
      </c>
      <c r="F114" s="1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7">
        <f t="shared" si="0"/>
        <v>112</v>
      </c>
      <c r="C115" s="8" t="s">
        <v>132</v>
      </c>
      <c r="D115" s="8" t="s">
        <v>133</v>
      </c>
      <c r="E115" s="9">
        <v>600</v>
      </c>
      <c r="F115" s="10">
        <v>774</v>
      </c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7">
        <f t="shared" si="0"/>
        <v>113</v>
      </c>
      <c r="C116" s="8" t="s">
        <v>132</v>
      </c>
      <c r="D116" s="13" t="s">
        <v>134</v>
      </c>
      <c r="E116" s="7">
        <v>174</v>
      </c>
      <c r="F116" s="17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7">
        <f t="shared" si="0"/>
        <v>114</v>
      </c>
      <c r="C117" s="8" t="s">
        <v>135</v>
      </c>
      <c r="D117" s="8" t="s">
        <v>136</v>
      </c>
      <c r="E117" s="9">
        <v>500</v>
      </c>
      <c r="F117" s="10">
        <v>1681</v>
      </c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7">
        <f t="shared" si="0"/>
        <v>115</v>
      </c>
      <c r="C118" s="8" t="s">
        <v>135</v>
      </c>
      <c r="D118" s="8" t="s">
        <v>137</v>
      </c>
      <c r="E118" s="7">
        <v>390</v>
      </c>
      <c r="F118" s="17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7">
        <f t="shared" si="0"/>
        <v>116</v>
      </c>
      <c r="C119" s="8" t="s">
        <v>135</v>
      </c>
      <c r="D119" s="8" t="s">
        <v>138</v>
      </c>
      <c r="E119" s="7">
        <v>500</v>
      </c>
      <c r="F119" s="1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7">
        <f t="shared" si="0"/>
        <v>117</v>
      </c>
      <c r="C120" s="8" t="s">
        <v>135</v>
      </c>
      <c r="D120" s="8" t="s">
        <v>139</v>
      </c>
      <c r="E120" s="7">
        <v>291</v>
      </c>
      <c r="F120" s="1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7">
        <f t="shared" si="0"/>
        <v>118</v>
      </c>
      <c r="C121" s="8" t="s">
        <v>140</v>
      </c>
      <c r="D121" s="8" t="s">
        <v>141</v>
      </c>
      <c r="E121" s="9">
        <v>750</v>
      </c>
      <c r="F121" s="10">
        <v>17751</v>
      </c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7">
        <f t="shared" si="0"/>
        <v>119</v>
      </c>
      <c r="C122" s="8" t="s">
        <v>140</v>
      </c>
      <c r="D122" s="12" t="s">
        <v>142</v>
      </c>
      <c r="E122" s="7">
        <v>690</v>
      </c>
      <c r="F122" s="17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7">
        <f t="shared" si="0"/>
        <v>120</v>
      </c>
      <c r="C123" s="8" t="s">
        <v>140</v>
      </c>
      <c r="D123" s="12" t="s">
        <v>143</v>
      </c>
      <c r="E123" s="7">
        <v>780</v>
      </c>
      <c r="F123" s="1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7">
        <f t="shared" si="0"/>
        <v>121</v>
      </c>
      <c r="C124" s="8" t="s">
        <v>140</v>
      </c>
      <c r="D124" s="8" t="s">
        <v>144</v>
      </c>
      <c r="E124" s="7">
        <v>780</v>
      </c>
      <c r="F124" s="1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7">
        <f t="shared" si="0"/>
        <v>122</v>
      </c>
      <c r="C125" s="8" t="s">
        <v>140</v>
      </c>
      <c r="D125" s="12" t="s">
        <v>145</v>
      </c>
      <c r="E125" s="7">
        <v>780</v>
      </c>
      <c r="F125" s="1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7">
        <f t="shared" si="0"/>
        <v>123</v>
      </c>
      <c r="C126" s="8" t="s">
        <v>140</v>
      </c>
      <c r="D126" s="12" t="s">
        <v>146</v>
      </c>
      <c r="E126" s="7">
        <v>600</v>
      </c>
      <c r="F126" s="1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7">
        <f t="shared" si="0"/>
        <v>124</v>
      </c>
      <c r="C127" s="8" t="s">
        <v>140</v>
      </c>
      <c r="D127" s="12" t="s">
        <v>147</v>
      </c>
      <c r="E127" s="7">
        <v>660</v>
      </c>
      <c r="F127" s="1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7">
        <f t="shared" si="0"/>
        <v>125</v>
      </c>
      <c r="C128" s="8" t="s">
        <v>140</v>
      </c>
      <c r="D128" s="12" t="s">
        <v>148</v>
      </c>
      <c r="E128" s="7">
        <v>750</v>
      </c>
      <c r="F128" s="1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7">
        <f t="shared" si="0"/>
        <v>126</v>
      </c>
      <c r="C129" s="8" t="s">
        <v>140</v>
      </c>
      <c r="D129" s="12" t="s">
        <v>149</v>
      </c>
      <c r="E129" s="7">
        <v>600</v>
      </c>
      <c r="F129" s="1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7">
        <f t="shared" si="0"/>
        <v>127</v>
      </c>
      <c r="C130" s="8" t="s">
        <v>140</v>
      </c>
      <c r="D130" s="22" t="s">
        <v>150</v>
      </c>
      <c r="E130" s="7">
        <v>1000</v>
      </c>
      <c r="F130" s="1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7">
        <f t="shared" si="0"/>
        <v>128</v>
      </c>
      <c r="C131" s="8" t="s">
        <v>140</v>
      </c>
      <c r="D131" s="12" t="s">
        <v>151</v>
      </c>
      <c r="E131" s="7">
        <v>1000</v>
      </c>
      <c r="F131" s="1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7">
        <f t="shared" si="0"/>
        <v>129</v>
      </c>
      <c r="C132" s="8" t="s">
        <v>140</v>
      </c>
      <c r="D132" s="12" t="s">
        <v>152</v>
      </c>
      <c r="E132" s="7">
        <v>900</v>
      </c>
      <c r="F132" s="1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7">
        <f t="shared" si="0"/>
        <v>130</v>
      </c>
      <c r="C133" s="8" t="s">
        <v>140</v>
      </c>
      <c r="D133" s="13" t="s">
        <v>153</v>
      </c>
      <c r="E133" s="7">
        <v>600</v>
      </c>
      <c r="F133" s="1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7">
        <f t="shared" si="0"/>
        <v>131</v>
      </c>
      <c r="C134" s="8" t="s">
        <v>140</v>
      </c>
      <c r="D134" s="13" t="s">
        <v>154</v>
      </c>
      <c r="E134" s="7">
        <v>600</v>
      </c>
      <c r="F134" s="1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7">
        <f t="shared" si="0"/>
        <v>132</v>
      </c>
      <c r="C135" s="8" t="s">
        <v>140</v>
      </c>
      <c r="D135" s="13" t="s">
        <v>155</v>
      </c>
      <c r="E135" s="7">
        <v>600</v>
      </c>
      <c r="F135" s="1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7">
        <f t="shared" si="0"/>
        <v>133</v>
      </c>
      <c r="C136" s="8" t="s">
        <v>140</v>
      </c>
      <c r="D136" s="13" t="s">
        <v>155</v>
      </c>
      <c r="E136" s="7">
        <v>600</v>
      </c>
      <c r="F136" s="1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7">
        <f t="shared" si="0"/>
        <v>134</v>
      </c>
      <c r="C137" s="8" t="s">
        <v>140</v>
      </c>
      <c r="D137" s="13" t="s">
        <v>156</v>
      </c>
      <c r="E137" s="7">
        <v>600</v>
      </c>
      <c r="F137" s="1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7">
        <f t="shared" si="0"/>
        <v>135</v>
      </c>
      <c r="C138" s="8" t="s">
        <v>140</v>
      </c>
      <c r="D138" s="13" t="s">
        <v>156</v>
      </c>
      <c r="E138" s="7">
        <v>600</v>
      </c>
      <c r="F138" s="1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7">
        <f t="shared" si="0"/>
        <v>136</v>
      </c>
      <c r="C139" s="8" t="s">
        <v>140</v>
      </c>
      <c r="D139" s="13" t="s">
        <v>157</v>
      </c>
      <c r="E139" s="7">
        <v>1000</v>
      </c>
      <c r="F139" s="1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7">
        <f t="shared" si="0"/>
        <v>137</v>
      </c>
      <c r="C140" s="8" t="s">
        <v>140</v>
      </c>
      <c r="D140" s="13" t="s">
        <v>158</v>
      </c>
      <c r="E140" s="7">
        <v>600</v>
      </c>
      <c r="F140" s="1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7">
        <f t="shared" si="0"/>
        <v>138</v>
      </c>
      <c r="C141" s="8" t="s">
        <v>140</v>
      </c>
      <c r="D141" s="13" t="s">
        <v>159</v>
      </c>
      <c r="E141" s="7">
        <v>600</v>
      </c>
      <c r="F141" s="1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7">
        <f t="shared" si="0"/>
        <v>139</v>
      </c>
      <c r="C142" s="8" t="s">
        <v>140</v>
      </c>
      <c r="D142" s="12" t="s">
        <v>160</v>
      </c>
      <c r="E142" s="7">
        <v>660</v>
      </c>
      <c r="F142" s="1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7">
        <f t="shared" si="0"/>
        <v>140</v>
      </c>
      <c r="C143" s="8" t="s">
        <v>140</v>
      </c>
      <c r="D143" s="12" t="s">
        <v>161</v>
      </c>
      <c r="E143" s="7">
        <v>510</v>
      </c>
      <c r="F143" s="1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7">
        <f t="shared" si="0"/>
        <v>141</v>
      </c>
      <c r="C144" s="8" t="s">
        <v>140</v>
      </c>
      <c r="D144" s="21" t="s">
        <v>162</v>
      </c>
      <c r="E144" s="7">
        <v>1000</v>
      </c>
      <c r="F144" s="1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7">
        <f t="shared" si="0"/>
        <v>142</v>
      </c>
      <c r="C145" s="8" t="s">
        <v>140</v>
      </c>
      <c r="D145" s="12" t="s">
        <v>163</v>
      </c>
      <c r="E145" s="7">
        <v>491</v>
      </c>
      <c r="F145" s="1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7">
        <f t="shared" si="0"/>
        <v>143</v>
      </c>
      <c r="C146" s="8" t="s">
        <v>164</v>
      </c>
      <c r="D146" s="8" t="s">
        <v>165</v>
      </c>
      <c r="E146" s="9">
        <v>600</v>
      </c>
      <c r="F146" s="10">
        <v>5737</v>
      </c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7">
        <f t="shared" si="0"/>
        <v>144</v>
      </c>
      <c r="C147" s="8" t="s">
        <v>164</v>
      </c>
      <c r="D147" s="8" t="s">
        <v>165</v>
      </c>
      <c r="E147" s="7">
        <v>600</v>
      </c>
      <c r="F147" s="17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7">
        <f t="shared" si="0"/>
        <v>145</v>
      </c>
      <c r="C148" s="8" t="s">
        <v>164</v>
      </c>
      <c r="D148" s="13" t="s">
        <v>166</v>
      </c>
      <c r="E148" s="7">
        <v>600</v>
      </c>
      <c r="F148" s="17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7">
        <f t="shared" si="0"/>
        <v>146</v>
      </c>
      <c r="C149" s="8" t="s">
        <v>164</v>
      </c>
      <c r="D149" s="13" t="s">
        <v>166</v>
      </c>
      <c r="E149" s="7">
        <v>600</v>
      </c>
      <c r="F149" s="17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7">
        <f t="shared" si="0"/>
        <v>147</v>
      </c>
      <c r="C150" s="8" t="s">
        <v>164</v>
      </c>
      <c r="D150" s="8" t="s">
        <v>167</v>
      </c>
      <c r="E150" s="7">
        <v>600</v>
      </c>
      <c r="F150" s="1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7">
        <f t="shared" si="0"/>
        <v>148</v>
      </c>
      <c r="C151" s="8" t="s">
        <v>164</v>
      </c>
      <c r="D151" s="8" t="s">
        <v>168</v>
      </c>
      <c r="E151" s="7">
        <v>750</v>
      </c>
      <c r="F151" s="1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7">
        <f t="shared" si="0"/>
        <v>149</v>
      </c>
      <c r="C152" s="8" t="s">
        <v>164</v>
      </c>
      <c r="D152" s="13" t="s">
        <v>169</v>
      </c>
      <c r="E152" s="7">
        <v>300</v>
      </c>
      <c r="F152" s="1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7">
        <f t="shared" si="0"/>
        <v>150</v>
      </c>
      <c r="C153" s="8" t="s">
        <v>164</v>
      </c>
      <c r="D153" s="8" t="s">
        <v>170</v>
      </c>
      <c r="E153" s="7">
        <v>900</v>
      </c>
      <c r="F153" s="1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7">
        <f t="shared" si="0"/>
        <v>151</v>
      </c>
      <c r="C154" s="8" t="s">
        <v>164</v>
      </c>
      <c r="D154" s="8" t="s">
        <v>171</v>
      </c>
      <c r="E154" s="7">
        <v>787</v>
      </c>
      <c r="F154" s="1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7">
        <f t="shared" si="0"/>
        <v>152</v>
      </c>
      <c r="C155" s="8" t="s">
        <v>172</v>
      </c>
      <c r="D155" s="12" t="s">
        <v>173</v>
      </c>
      <c r="E155" s="9">
        <v>600</v>
      </c>
      <c r="F155" s="10">
        <v>1581</v>
      </c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7">
        <f t="shared" si="0"/>
        <v>153</v>
      </c>
      <c r="C156" s="8" t="s">
        <v>172</v>
      </c>
      <c r="D156" s="12" t="s">
        <v>174</v>
      </c>
      <c r="E156" s="7">
        <v>600</v>
      </c>
      <c r="F156" s="17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7">
        <f t="shared" si="0"/>
        <v>154</v>
      </c>
      <c r="C157" s="8" t="s">
        <v>172</v>
      </c>
      <c r="D157" s="12" t="s">
        <v>175</v>
      </c>
      <c r="E157" s="7">
        <v>381</v>
      </c>
      <c r="F157" s="1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7">
        <f t="shared" si="0"/>
        <v>155</v>
      </c>
      <c r="C158" s="8" t="s">
        <v>176</v>
      </c>
      <c r="D158" s="12" t="s">
        <v>177</v>
      </c>
      <c r="E158" s="9">
        <v>510</v>
      </c>
      <c r="F158" s="10">
        <v>9914</v>
      </c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7">
        <f t="shared" si="0"/>
        <v>156</v>
      </c>
      <c r="C159" s="8" t="s">
        <v>176</v>
      </c>
      <c r="D159" s="21" t="s">
        <v>178</v>
      </c>
      <c r="E159" s="7">
        <v>600</v>
      </c>
      <c r="F159" s="17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7">
        <f t="shared" si="0"/>
        <v>157</v>
      </c>
      <c r="C160" s="8" t="s">
        <v>176</v>
      </c>
      <c r="D160" s="8" t="s">
        <v>179</v>
      </c>
      <c r="E160" s="7">
        <v>900</v>
      </c>
      <c r="F160" s="17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7">
        <f t="shared" si="0"/>
        <v>158</v>
      </c>
      <c r="C161" s="8" t="s">
        <v>176</v>
      </c>
      <c r="D161" s="8" t="s">
        <v>180</v>
      </c>
      <c r="E161" s="7">
        <v>900</v>
      </c>
      <c r="F161" s="17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7">
        <f t="shared" si="0"/>
        <v>159</v>
      </c>
      <c r="C162" s="8" t="s">
        <v>176</v>
      </c>
      <c r="D162" s="12" t="s">
        <v>181</v>
      </c>
      <c r="E162" s="7">
        <v>600</v>
      </c>
      <c r="F162" s="17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7">
        <f t="shared" si="0"/>
        <v>160</v>
      </c>
      <c r="C163" s="8" t="s">
        <v>176</v>
      </c>
      <c r="D163" s="12" t="s">
        <v>182</v>
      </c>
      <c r="E163" s="7">
        <v>600</v>
      </c>
      <c r="F163" s="17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7">
        <f t="shared" si="0"/>
        <v>161</v>
      </c>
      <c r="C164" s="8" t="s">
        <v>176</v>
      </c>
      <c r="D164" s="12" t="s">
        <v>183</v>
      </c>
      <c r="E164" s="7">
        <v>600</v>
      </c>
      <c r="F164" s="17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7">
        <f t="shared" si="0"/>
        <v>162</v>
      </c>
      <c r="C165" s="8" t="s">
        <v>176</v>
      </c>
      <c r="D165" s="13" t="s">
        <v>184</v>
      </c>
      <c r="E165" s="7">
        <v>600</v>
      </c>
      <c r="F165" s="17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7">
        <f t="shared" si="0"/>
        <v>163</v>
      </c>
      <c r="C166" s="8" t="s">
        <v>176</v>
      </c>
      <c r="D166" s="21" t="s">
        <v>185</v>
      </c>
      <c r="E166" s="7">
        <v>900</v>
      </c>
      <c r="F166" s="17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7">
        <f t="shared" si="0"/>
        <v>164</v>
      </c>
      <c r="C167" s="8" t="s">
        <v>176</v>
      </c>
      <c r="D167" s="12" t="s">
        <v>186</v>
      </c>
      <c r="E167" s="7">
        <v>510</v>
      </c>
      <c r="F167" s="17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7">
        <f t="shared" si="0"/>
        <v>165</v>
      </c>
      <c r="C168" s="8" t="s">
        <v>176</v>
      </c>
      <c r="D168" s="12" t="s">
        <v>187</v>
      </c>
      <c r="E168" s="7">
        <v>600</v>
      </c>
      <c r="F168" s="1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7">
        <f t="shared" si="0"/>
        <v>166</v>
      </c>
      <c r="C169" s="8" t="s">
        <v>176</v>
      </c>
      <c r="D169" s="12" t="s">
        <v>188</v>
      </c>
      <c r="E169" s="7">
        <v>600</v>
      </c>
      <c r="F169" s="1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7">
        <f t="shared" si="0"/>
        <v>167</v>
      </c>
      <c r="C170" s="8" t="s">
        <v>176</v>
      </c>
      <c r="D170" s="8" t="s">
        <v>189</v>
      </c>
      <c r="E170" s="7">
        <v>600</v>
      </c>
      <c r="F170" s="1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7">
        <f t="shared" si="0"/>
        <v>168</v>
      </c>
      <c r="C171" s="8" t="s">
        <v>176</v>
      </c>
      <c r="D171" s="21" t="s">
        <v>190</v>
      </c>
      <c r="E171" s="7">
        <v>1394</v>
      </c>
      <c r="F171" s="1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7">
        <f t="shared" si="0"/>
        <v>169</v>
      </c>
      <c r="C172" s="8" t="s">
        <v>191</v>
      </c>
      <c r="D172" s="12" t="s">
        <v>192</v>
      </c>
      <c r="E172" s="9">
        <v>600</v>
      </c>
      <c r="F172" s="10">
        <v>3068</v>
      </c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7">
        <f t="shared" si="0"/>
        <v>170</v>
      </c>
      <c r="C173" s="8" t="s">
        <v>191</v>
      </c>
      <c r="D173" s="12" t="s">
        <v>192</v>
      </c>
      <c r="E173" s="7">
        <v>300</v>
      </c>
      <c r="F173" s="1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7">
        <f t="shared" si="0"/>
        <v>171</v>
      </c>
      <c r="C174" s="8" t="s">
        <v>191</v>
      </c>
      <c r="D174" s="12" t="s">
        <v>193</v>
      </c>
      <c r="E174" s="7">
        <v>600</v>
      </c>
      <c r="F174" s="17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7">
        <f t="shared" si="0"/>
        <v>172</v>
      </c>
      <c r="C175" s="8" t="s">
        <v>191</v>
      </c>
      <c r="D175" s="12" t="s">
        <v>194</v>
      </c>
      <c r="E175" s="7">
        <v>600</v>
      </c>
      <c r="F175" s="1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7">
        <f t="shared" si="0"/>
        <v>173</v>
      </c>
      <c r="C176" s="8" t="s">
        <v>191</v>
      </c>
      <c r="D176" s="8" t="s">
        <v>195</v>
      </c>
      <c r="E176" s="7">
        <v>600</v>
      </c>
      <c r="F176" s="17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7">
        <f t="shared" si="0"/>
        <v>174</v>
      </c>
      <c r="C177" s="8" t="s">
        <v>191</v>
      </c>
      <c r="D177" s="8" t="s">
        <v>195</v>
      </c>
      <c r="E177" s="7">
        <v>368</v>
      </c>
      <c r="F177" s="17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7">
        <f t="shared" si="0"/>
        <v>175</v>
      </c>
      <c r="C178" s="8" t="s">
        <v>196</v>
      </c>
      <c r="D178" s="8" t="s">
        <v>197</v>
      </c>
      <c r="E178" s="9">
        <v>600</v>
      </c>
      <c r="F178" s="10">
        <v>2608</v>
      </c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7">
        <f t="shared" si="0"/>
        <v>176</v>
      </c>
      <c r="C179" s="8" t="s">
        <v>196</v>
      </c>
      <c r="D179" s="8" t="s">
        <v>198</v>
      </c>
      <c r="E179" s="7">
        <v>600</v>
      </c>
      <c r="F179" s="17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7">
        <f t="shared" si="0"/>
        <v>177</v>
      </c>
      <c r="C180" s="8" t="s">
        <v>196</v>
      </c>
      <c r="D180" s="8" t="s">
        <v>199</v>
      </c>
      <c r="E180" s="7">
        <v>600</v>
      </c>
      <c r="F180" s="1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7">
        <f t="shared" si="0"/>
        <v>178</v>
      </c>
      <c r="C181" s="8" t="s">
        <v>196</v>
      </c>
      <c r="D181" s="8" t="s">
        <v>200</v>
      </c>
      <c r="E181" s="7">
        <v>808</v>
      </c>
      <c r="F181" s="1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7">
        <f t="shared" si="0"/>
        <v>179</v>
      </c>
      <c r="C182" s="8" t="s">
        <v>201</v>
      </c>
      <c r="D182" s="23" t="s">
        <v>202</v>
      </c>
      <c r="E182" s="24">
        <v>600</v>
      </c>
      <c r="F182" s="10">
        <v>2046</v>
      </c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7">
        <f t="shared" si="0"/>
        <v>180</v>
      </c>
      <c r="C183" s="8" t="s">
        <v>201</v>
      </c>
      <c r="D183" s="12" t="s">
        <v>203</v>
      </c>
      <c r="E183" s="7">
        <v>600</v>
      </c>
      <c r="F183" s="17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7">
        <f t="shared" si="0"/>
        <v>181</v>
      </c>
      <c r="C184" s="8" t="s">
        <v>201</v>
      </c>
      <c r="D184" s="12" t="s">
        <v>204</v>
      </c>
      <c r="E184" s="7">
        <v>510</v>
      </c>
      <c r="F184" s="1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7">
        <f t="shared" si="0"/>
        <v>182</v>
      </c>
      <c r="C185" s="8" t="s">
        <v>201</v>
      </c>
      <c r="D185" s="12" t="s">
        <v>205</v>
      </c>
      <c r="E185" s="7">
        <v>336</v>
      </c>
      <c r="F185" s="17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7">
        <f t="shared" si="0"/>
        <v>183</v>
      </c>
      <c r="C186" s="8" t="s">
        <v>206</v>
      </c>
      <c r="D186" s="25" t="s">
        <v>207</v>
      </c>
      <c r="E186" s="9">
        <v>600</v>
      </c>
      <c r="F186" s="10">
        <v>4056</v>
      </c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7">
        <f t="shared" si="0"/>
        <v>184</v>
      </c>
      <c r="C187" s="8" t="s">
        <v>206</v>
      </c>
      <c r="D187" s="25" t="s">
        <v>208</v>
      </c>
      <c r="E187" s="7">
        <v>600</v>
      </c>
      <c r="F187" s="17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7">
        <f t="shared" si="0"/>
        <v>185</v>
      </c>
      <c r="C188" s="8" t="s">
        <v>206</v>
      </c>
      <c r="D188" s="25" t="s">
        <v>209</v>
      </c>
      <c r="E188" s="7">
        <v>1000</v>
      </c>
      <c r="F188" s="1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7">
        <f t="shared" si="0"/>
        <v>186</v>
      </c>
      <c r="C189" s="8" t="s">
        <v>206</v>
      </c>
      <c r="D189" s="25" t="s">
        <v>210</v>
      </c>
      <c r="E189" s="7">
        <v>600</v>
      </c>
      <c r="F189" s="1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7">
        <f t="shared" si="0"/>
        <v>187</v>
      </c>
      <c r="C190" s="8" t="s">
        <v>206</v>
      </c>
      <c r="D190" s="25" t="s">
        <v>211</v>
      </c>
      <c r="E190" s="7">
        <v>600</v>
      </c>
      <c r="F190" s="1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7">
        <f t="shared" si="0"/>
        <v>188</v>
      </c>
      <c r="C191" s="8" t="s">
        <v>206</v>
      </c>
      <c r="D191" s="25" t="s">
        <v>212</v>
      </c>
      <c r="E191" s="7">
        <v>656</v>
      </c>
      <c r="F191" s="1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26">
        <f t="shared" si="0"/>
        <v>189</v>
      </c>
      <c r="C192" s="27" t="s">
        <v>213</v>
      </c>
      <c r="D192" s="27" t="s">
        <v>214</v>
      </c>
      <c r="E192" s="28">
        <v>510</v>
      </c>
      <c r="F192" s="29">
        <v>5795</v>
      </c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26">
        <f t="shared" si="0"/>
        <v>190</v>
      </c>
      <c r="C193" s="27" t="s">
        <v>213</v>
      </c>
      <c r="D193" s="27" t="s">
        <v>215</v>
      </c>
      <c r="E193" s="26">
        <v>510</v>
      </c>
      <c r="F193" s="17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26">
        <f t="shared" si="0"/>
        <v>191</v>
      </c>
      <c r="C194" s="27" t="s">
        <v>213</v>
      </c>
      <c r="D194" s="30" t="s">
        <v>216</v>
      </c>
      <c r="E194" s="26">
        <v>750</v>
      </c>
      <c r="F194" s="1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26">
        <f t="shared" si="0"/>
        <v>192</v>
      </c>
      <c r="C195" s="27" t="s">
        <v>213</v>
      </c>
      <c r="D195" s="30" t="s">
        <v>217</v>
      </c>
      <c r="E195" s="26">
        <v>600</v>
      </c>
      <c r="F195" s="1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26">
        <f t="shared" si="0"/>
        <v>193</v>
      </c>
      <c r="C196" s="27" t="s">
        <v>213</v>
      </c>
      <c r="D196" s="30" t="s">
        <v>217</v>
      </c>
      <c r="E196" s="26">
        <v>600</v>
      </c>
      <c r="F196" s="1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26">
        <f t="shared" si="0"/>
        <v>194</v>
      </c>
      <c r="C197" s="27" t="s">
        <v>213</v>
      </c>
      <c r="D197" s="27" t="s">
        <v>218</v>
      </c>
      <c r="E197" s="26">
        <v>600</v>
      </c>
      <c r="F197" s="1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26">
        <f t="shared" si="0"/>
        <v>195</v>
      </c>
      <c r="C198" s="27" t="s">
        <v>213</v>
      </c>
      <c r="D198" s="31" t="s">
        <v>219</v>
      </c>
      <c r="E198" s="26">
        <v>600</v>
      </c>
      <c r="F198" s="1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26">
        <f t="shared" si="0"/>
        <v>196</v>
      </c>
      <c r="C199" s="27" t="s">
        <v>213</v>
      </c>
      <c r="D199" s="31" t="s">
        <v>219</v>
      </c>
      <c r="E199" s="26">
        <v>600</v>
      </c>
      <c r="F199" s="1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26">
        <f t="shared" si="0"/>
        <v>197</v>
      </c>
      <c r="C200" s="27" t="s">
        <v>213</v>
      </c>
      <c r="D200" s="31" t="s">
        <v>220</v>
      </c>
      <c r="E200" s="26">
        <v>600</v>
      </c>
      <c r="F200" s="1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26">
        <f t="shared" si="0"/>
        <v>198</v>
      </c>
      <c r="C201" s="27" t="s">
        <v>213</v>
      </c>
      <c r="D201" s="31" t="s">
        <v>221</v>
      </c>
      <c r="E201" s="26">
        <v>425</v>
      </c>
      <c r="F201" s="1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8"/>
      <c r="C202" s="18"/>
      <c r="D202" s="32" t="s">
        <v>222</v>
      </c>
      <c r="E202" s="33">
        <f t="shared" ref="E202:F202" si="1">SUM(E4:E201)</f>
        <v>125348</v>
      </c>
      <c r="F202" s="33">
        <f t="shared" si="1"/>
        <v>125348</v>
      </c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C203" s="1"/>
      <c r="D203" s="1"/>
      <c r="E203" s="2"/>
      <c r="F203" s="3"/>
    </row>
    <row r="204" spans="1:26" ht="36.75" customHeight="1">
      <c r="B204" s="40" t="s">
        <v>223</v>
      </c>
      <c r="C204" s="38"/>
      <c r="D204" s="38"/>
      <c r="E204" s="38"/>
      <c r="F204" s="39"/>
    </row>
    <row r="205" spans="1:26" ht="15.75" customHeight="1">
      <c r="C205" s="1"/>
      <c r="D205" s="1"/>
      <c r="E205" s="2"/>
      <c r="F205" s="3"/>
    </row>
    <row r="206" spans="1:26" ht="15.75" customHeight="1">
      <c r="C206" s="1"/>
      <c r="D206" s="1"/>
      <c r="E206" s="2"/>
      <c r="F206" s="3"/>
    </row>
    <row r="207" spans="1:26" ht="15.75" customHeight="1">
      <c r="C207" s="1"/>
      <c r="D207" s="1"/>
      <c r="E207" s="2"/>
      <c r="F207" s="3"/>
    </row>
    <row r="208" spans="1:26" ht="15.75" customHeight="1">
      <c r="C208" s="1"/>
      <c r="D208" s="34" t="s">
        <v>213</v>
      </c>
      <c r="E208" s="35" t="s">
        <v>220</v>
      </c>
      <c r="F208" s="36">
        <v>600</v>
      </c>
    </row>
    <row r="209" spans="3:6" ht="15.75" customHeight="1">
      <c r="C209" s="1"/>
      <c r="D209" s="34" t="s">
        <v>213</v>
      </c>
      <c r="E209" s="35" t="s">
        <v>221</v>
      </c>
      <c r="F209" s="36">
        <v>425</v>
      </c>
    </row>
  </sheetData>
  <mergeCells count="2">
    <mergeCell ref="B2:F2"/>
    <mergeCell ref="B204:F204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Citywise Test Center Summary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adeel.awan</dc:creator>
  <cp:lastModifiedBy>Life347</cp:lastModifiedBy>
  <cp:lastPrinted>2020-11-03T08:38:34Z</cp:lastPrinted>
  <dcterms:created xsi:type="dcterms:W3CDTF">2020-10-28T08:41:26Z</dcterms:created>
  <dcterms:modified xsi:type="dcterms:W3CDTF">2020-11-11T06:55:56Z</dcterms:modified>
</cp:coreProperties>
</file>